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ThisWorkbook"/>
  <xr:revisionPtr revIDLastSave="0" documentId="13_ncr:1_{BE2EEA93-BCA1-472D-A627-A4371A414723}" xr6:coauthVersionLast="36" xr6:coauthVersionMax="47" xr10:uidLastSave="{00000000-0000-0000-0000-000000000000}"/>
  <bookViews>
    <workbookView xWindow="-120" yWindow="-120" windowWidth="29040" windowHeight="15720" xr2:uid="{00000000-000D-0000-FFFF-FFFF00000000}"/>
  </bookViews>
  <sheets>
    <sheet name="【新規】提出書類チェック表" sheetId="76" r:id="rId1"/>
    <sheet name="【更新】提出書類チェック表" sheetId="77" r:id="rId2"/>
    <sheet name="指定申請書" sheetId="72" r:id="rId3"/>
    <sheet name="付表３－２ (2)" sheetId="23" state="hidden" r:id="rId4"/>
    <sheet name="付表4" sheetId="66" r:id="rId5"/>
    <sheet name="付表12" sheetId="32" r:id="rId6"/>
    <sheet name="様式1" sheetId="41" r:id="rId7"/>
    <sheet name="様式2" sheetId="42" r:id="rId8"/>
    <sheet name="様式2(記載例)" sheetId="43" r:id="rId9"/>
    <sheet name="様式3" sheetId="44" r:id="rId10"/>
    <sheet name="様式3-2" sheetId="45" r:id="rId11"/>
    <sheet name="様式4" sheetId="47" r:id="rId12"/>
    <sheet name="様式5" sheetId="49" r:id="rId13"/>
    <sheet name="様式6" sheetId="51" r:id="rId14"/>
    <sheet name="様式7" sheetId="52" r:id="rId15"/>
    <sheet name="様式8" sheetId="53" r:id="rId16"/>
    <sheet name="様式9" sheetId="54" r:id="rId17"/>
    <sheet name="様式10" sheetId="55" r:id="rId18"/>
    <sheet name="様式11" sheetId="69" r:id="rId19"/>
    <sheet name="様式11別紙①" sheetId="70" r:id="rId20"/>
    <sheet name="様式12" sheetId="71" r:id="rId21"/>
    <sheet name="運営規程チェック表" sheetId="68" r:id="rId22"/>
    <sheet name="(新規)減算チェック表" sheetId="73" r:id="rId23"/>
    <sheet name="(更新)減算チェック表" sheetId="75" r:id="rId24"/>
    <sheet name="付表３－２" sheetId="17" state="hidden" r:id="rId25"/>
  </sheets>
  <definedNames>
    <definedName name="_xlnm.Print_Area" localSheetId="23">'(更新)減算チェック表'!$A$1:$E$34</definedName>
    <definedName name="_xlnm.Print_Area" localSheetId="22">'(新規)減算チェック表'!$A$1:$E$34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4" i="55" l="1"/>
  <c r="H2" i="54"/>
  <c r="H2" i="49"/>
  <c r="O1" i="51"/>
  <c r="H4" i="52"/>
  <c r="I2" i="53"/>
  <c r="P1" i="47"/>
  <c r="C6" i="44"/>
  <c r="H5" i="55" l="1"/>
  <c r="H3" i="54"/>
  <c r="I3" i="53"/>
  <c r="H5" i="52"/>
  <c r="O2" i="51"/>
  <c r="H3" i="49"/>
  <c r="P2" i="47"/>
  <c r="C7" i="44"/>
  <c r="D4" i="42"/>
  <c r="AK2" i="41"/>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AK35" i="41"/>
  <c r="AK34" i="41"/>
  <c r="AK28" i="41"/>
  <c r="AK27" i="41"/>
  <c r="AK26" i="41"/>
  <c r="AK25" i="41"/>
  <c r="AK24" i="41"/>
  <c r="AK23" i="41"/>
  <c r="AK22" i="41"/>
  <c r="AK21" i="41"/>
  <c r="AK20" i="41"/>
  <c r="AK19" i="41"/>
  <c r="AK18" i="41"/>
  <c r="AK17" i="41"/>
  <c r="AK16" i="41"/>
  <c r="AK15" i="41"/>
  <c r="AK14" i="41"/>
  <c r="AL14" i="41" s="1"/>
  <c r="AK13" i="41"/>
  <c r="AK12" i="41"/>
  <c r="AK11" i="41"/>
  <c r="AL33" i="41"/>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<sst xmlns="http://schemas.openxmlformats.org/spreadsheetml/2006/main" count="1911" uniqueCount="806">
  <si>
    <t>☑</t>
  </si>
  <si>
    <t>説明</t>
  </si>
  <si>
    <t>備考</t>
  </si>
  <si>
    <t>☐</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</si>
  <si>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</si>
  <si>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</si>
  <si>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</si>
  <si>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</si>
  <si>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</si>
  <si>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</si>
  <si>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</si>
  <si>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</si>
  <si>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</si>
  <si>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</si>
  <si>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</si>
  <si>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</si>
  <si>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</si>
  <si>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緊急時等における対応方法</t>
  </si>
  <si>
    <t>⑼</t>
  </si>
  <si>
    <t>主たる対象とする障害の種類を定めた場合には当該障害の種類</t>
  </si>
  <si>
    <t>⑽</t>
  </si>
  <si>
    <t>虐待の防止のための措置に関する事項</t>
  </si>
  <si>
    <t>⑾</t>
  </si>
  <si>
    <t>身体拘束の禁止に関する事項</t>
  </si>
  <si>
    <t>⑿</t>
  </si>
  <si>
    <t>その他運営に関する重要事項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</si>
  <si>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</si>
  <si>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</si>
  <si>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</si>
  <si>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</si>
  <si>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</si>
  <si>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</si>
  <si>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</si>
  <si>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</si>
  <si>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</si>
  <si>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</si>
  <si>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</si>
  <si>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</si>
  <si>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</si>
  <si>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</si>
  <si>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</si>
  <si>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</si>
  <si>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</si>
  <si>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</si>
  <si>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</si>
  <si>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</si>
  <si>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</si>
  <si>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</si>
  <si>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</si>
  <si>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短期入所・空床利用型</t>
    <rPh sb="0" eb="2">
      <t>タンキ</t>
    </rPh>
    <rPh sb="2" eb="4">
      <t>ニュウショ</t>
    </rPh>
    <rPh sb="5" eb="7">
      <t>クウショウ</t>
    </rPh>
    <rPh sb="7" eb="10">
      <t>リヨウガタ</t>
    </rPh>
    <phoneticPr fontId="8"/>
  </si>
  <si>
    <t>短期入所・併設型</t>
    <rPh sb="0" eb="2">
      <t>タンキ</t>
    </rPh>
    <rPh sb="2" eb="4">
      <t>ニュウショ</t>
    </rPh>
    <rPh sb="5" eb="8">
      <t>ヘイセツガタ</t>
    </rPh>
    <phoneticPr fontId="8"/>
  </si>
  <si>
    <t>生活介護</t>
    <rPh sb="0" eb="2">
      <t>セイカツ</t>
    </rPh>
    <rPh sb="2" eb="4">
      <t>カイゴ</t>
    </rPh>
    <phoneticPr fontId="8"/>
  </si>
  <si>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</si>
  <si>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</si>
  <si>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</si>
  <si>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3"/>
  </si>
  <si>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3"/>
  </si>
  <si>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3"/>
  </si>
  <si>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3"/>
  </si>
  <si>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3"/>
  </si>
  <si>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3"/>
  </si>
  <si>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3"/>
  </si>
  <si>
    <t>（備考）</t>
    <rPh sb="1" eb="3">
      <t>ビコウ</t>
    </rPh>
    <phoneticPr fontId="23"/>
  </si>
  <si>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3"/>
  </si>
  <si>
    <t>添付書類</t>
    <rPh sb="0" eb="2">
      <t>テンプ</t>
    </rPh>
    <rPh sb="2" eb="4">
      <t>ショルイ</t>
    </rPh>
    <phoneticPr fontId="23"/>
  </si>
  <si>
    <t>一体的に管理運営する
他の事業所</t>
    <rPh sb="0" eb="3">
      <t>イッタイテキ</t>
    </rPh>
    <rPh sb="4" eb="6">
      <t>カンリ</t>
    </rPh>
    <rPh sb="6" eb="8">
      <t>ウンエイ</t>
    </rPh>
    <rPh sb="11" eb="12">
      <t>タ</t>
    </rPh>
    <rPh sb="13" eb="16">
      <t>ジギョウショ</t>
    </rPh>
    <phoneticPr fontId="23"/>
  </si>
  <si>
    <t>主な診療科名</t>
    <rPh sb="0" eb="1">
      <t>オモ</t>
    </rPh>
    <rPh sb="2" eb="5">
      <t>シンリョウカ</t>
    </rPh>
    <rPh sb="5" eb="6">
      <t>メイ</t>
    </rPh>
    <phoneticPr fontId="23"/>
  </si>
  <si>
    <t>名　称</t>
    <rPh sb="0" eb="1">
      <t>メイ</t>
    </rPh>
    <rPh sb="2" eb="3">
      <t>ショウ</t>
    </rPh>
    <phoneticPr fontId="23"/>
  </si>
  <si>
    <t>協力医療機関</t>
    <rPh sb="0" eb="2">
      <t>キョウリョク</t>
    </rPh>
    <rPh sb="2" eb="4">
      <t>イリョウ</t>
    </rPh>
    <rPh sb="4" eb="6">
      <t>キカン</t>
    </rPh>
    <phoneticPr fontId="23"/>
  </si>
  <si>
    <t>その他</t>
    <rPh sb="2" eb="3">
      <t>タ</t>
    </rPh>
    <phoneticPr fontId="23"/>
  </si>
  <si>
    <t>担当者</t>
    <rPh sb="0" eb="3">
      <t>タントウシャ</t>
    </rPh>
    <phoneticPr fontId="23"/>
  </si>
  <si>
    <t>窓口（連絡先）</t>
    <rPh sb="0" eb="2">
      <t>マドグチ</t>
    </rPh>
    <rPh sb="3" eb="6">
      <t>レンラクサキ</t>
    </rPh>
    <phoneticPr fontId="23"/>
  </si>
  <si>
    <t>苦情解決の措置概要</t>
    <rPh sb="0" eb="2">
      <t>クジョウ</t>
    </rPh>
    <rPh sb="2" eb="4">
      <t>カイケツ</t>
    </rPh>
    <rPh sb="5" eb="7">
      <t>ソチ</t>
    </rPh>
    <rPh sb="7" eb="9">
      <t>ガイヨウ</t>
    </rPh>
    <phoneticPr fontId="23"/>
  </si>
  <si>
    <t>している　・　していない</t>
    <phoneticPr fontId="23"/>
  </si>
  <si>
    <t>第三者評価の実施状況</t>
    <rPh sb="0" eb="3">
      <t>ダイサンシャ</t>
    </rPh>
    <rPh sb="3" eb="5">
      <t>ヒョウカ</t>
    </rPh>
    <rPh sb="6" eb="8">
      <t>ジッシ</t>
    </rPh>
    <rPh sb="8" eb="10">
      <t>ジョウキョウ</t>
    </rPh>
    <phoneticPr fontId="23"/>
  </si>
  <si>
    <t>その他参考となる事項</t>
    <rPh sb="2" eb="3">
      <t>タ</t>
    </rPh>
    <rPh sb="3" eb="5">
      <t>サンコウ</t>
    </rPh>
    <rPh sb="8" eb="10">
      <t>ジコウ</t>
    </rPh>
    <phoneticPr fontId="23"/>
  </si>
  <si>
    <t>その他の費用</t>
    <rPh sb="2" eb="3">
      <t>タ</t>
    </rPh>
    <rPh sb="4" eb="6">
      <t>ヒヨウ</t>
    </rPh>
    <phoneticPr fontId="23"/>
  </si>
  <si>
    <t>利用料</t>
    <rPh sb="0" eb="3">
      <t>リヨウリョウ</t>
    </rPh>
    <phoneticPr fontId="23"/>
  </si>
  <si>
    <t>有　　・　　無</t>
    <rPh sb="0" eb="1">
      <t>ア</t>
    </rPh>
    <rPh sb="6" eb="7">
      <t>ナ</t>
    </rPh>
    <phoneticPr fontId="23"/>
  </si>
  <si>
    <t>多機能型実施の有無</t>
    <rPh sb="0" eb="3">
      <t>タキノウ</t>
    </rPh>
    <rPh sb="3" eb="4">
      <t>ガタ</t>
    </rPh>
    <rPh sb="4" eb="6">
      <t>ジッシ</t>
    </rPh>
    <rPh sb="7" eb="9">
      <t>ウム</t>
    </rPh>
    <phoneticPr fontId="23"/>
  </si>
  <si>
    <t>基準上の必要定員</t>
    <rPh sb="0" eb="2">
      <t>キジュン</t>
    </rPh>
    <rPh sb="2" eb="3">
      <t>ジョウ</t>
    </rPh>
    <rPh sb="4" eb="6">
      <t>ヒツヨウ</t>
    </rPh>
    <rPh sb="6" eb="8">
      <t>テイイン</t>
    </rPh>
    <phoneticPr fontId="23"/>
  </si>
  <si>
    <t>人（単位ごとの定員）（①　　　　　　　　②　　　　　　　　　）</t>
    <phoneticPr fontId="23"/>
  </si>
  <si>
    <t>利用定員</t>
    <rPh sb="0" eb="2">
      <t>リヨウ</t>
    </rPh>
    <rPh sb="2" eb="4">
      <t>テイイン</t>
    </rPh>
    <phoneticPr fontId="23"/>
  </si>
  <si>
    <t>難病等対象者</t>
    <rPh sb="0" eb="2">
      <t>ナンビョウ</t>
    </rPh>
    <rPh sb="2" eb="3">
      <t>トウ</t>
    </rPh>
    <rPh sb="3" eb="6">
      <t>タイショウシャ</t>
    </rPh>
    <phoneticPr fontId="23"/>
  </si>
  <si>
    <t>精神障害者</t>
    <rPh sb="0" eb="2">
      <t>セイシン</t>
    </rPh>
    <rPh sb="2" eb="5">
      <t>ショウガイシャ</t>
    </rPh>
    <phoneticPr fontId="23"/>
  </si>
  <si>
    <t>知的障害者</t>
    <rPh sb="0" eb="2">
      <t>チテキ</t>
    </rPh>
    <rPh sb="2" eb="5">
      <t>ショウガイシャ</t>
    </rPh>
    <phoneticPr fontId="23"/>
  </si>
  <si>
    <t>内部障害</t>
    <rPh sb="0" eb="2">
      <t>ナイブ</t>
    </rPh>
    <rPh sb="2" eb="4">
      <t>ショウガイ</t>
    </rPh>
    <phoneticPr fontId="23"/>
  </si>
  <si>
    <t>聴覚・言語</t>
    <rPh sb="0" eb="2">
      <t>チョウカク</t>
    </rPh>
    <rPh sb="3" eb="5">
      <t>ゲンゴ</t>
    </rPh>
    <phoneticPr fontId="23"/>
  </si>
  <si>
    <t>視覚障害</t>
    <rPh sb="0" eb="2">
      <t>シカク</t>
    </rPh>
    <rPh sb="2" eb="4">
      <t>ショウガイ</t>
    </rPh>
    <phoneticPr fontId="23"/>
  </si>
  <si>
    <t>肢体不自由</t>
    <rPh sb="0" eb="2">
      <t>シタイ</t>
    </rPh>
    <rPh sb="2" eb="5">
      <t>フジユウ</t>
    </rPh>
    <phoneticPr fontId="23"/>
  </si>
  <si>
    <t>細分無し</t>
    <rPh sb="0" eb="2">
      <t>サイブン</t>
    </rPh>
    <rPh sb="2" eb="3">
      <t>ナ</t>
    </rPh>
    <phoneticPr fontId="23"/>
  </si>
  <si>
    <t>身体障害者</t>
    <rPh sb="0" eb="2">
      <t>シンタイ</t>
    </rPh>
    <rPh sb="2" eb="4">
      <t>ショウガイ</t>
    </rPh>
    <rPh sb="4" eb="5">
      <t>シャ</t>
    </rPh>
    <phoneticPr fontId="23"/>
  </si>
  <si>
    <t>特定無し</t>
    <rPh sb="0" eb="2">
      <t>トクテイ</t>
    </rPh>
    <rPh sb="2" eb="3">
      <t>ム</t>
    </rPh>
    <phoneticPr fontId="23"/>
  </si>
  <si>
    <t>主たる対象者</t>
    <rPh sb="0" eb="1">
      <t>シュ</t>
    </rPh>
    <rPh sb="3" eb="6">
      <t>タイショウシャ</t>
    </rPh>
    <phoneticPr fontId="23"/>
  </si>
  <si>
    <t>単位ごとのサービス提供時間（送迎時間を除く）（①　　：　　～　　：　　②　　：　　～　　：　　）</t>
    <phoneticPr fontId="23"/>
  </si>
  <si>
    <t>営業時間</t>
    <rPh sb="0" eb="2">
      <t>エイギョウ</t>
    </rPh>
    <rPh sb="2" eb="4">
      <t>ジカン</t>
    </rPh>
    <phoneticPr fontId="23"/>
  </si>
  <si>
    <t>単位ごとの営業日</t>
    <phoneticPr fontId="23"/>
  </si>
  <si>
    <t>営業日</t>
    <rPh sb="0" eb="3">
      <t>エイギョウビ</t>
    </rPh>
    <phoneticPr fontId="23"/>
  </si>
  <si>
    <t>主な掲示事項</t>
    <rPh sb="0" eb="1">
      <t>オモ</t>
    </rPh>
    <rPh sb="2" eb="4">
      <t>ケイジ</t>
    </rPh>
    <rPh sb="4" eb="6">
      <t>ジコウ</t>
    </rPh>
    <phoneticPr fontId="23"/>
  </si>
  <si>
    <t>サービス単位３</t>
    <rPh sb="4" eb="6">
      <t>タンイ</t>
    </rPh>
    <phoneticPr fontId="23"/>
  </si>
  <si>
    <t>サービス単位２</t>
    <rPh sb="4" eb="6">
      <t>タンイ</t>
    </rPh>
    <phoneticPr fontId="23"/>
  </si>
  <si>
    <t>サービス単位１</t>
    <rPh sb="4" eb="6">
      <t>タンイ</t>
    </rPh>
    <phoneticPr fontId="23"/>
  </si>
  <si>
    <t>５以上</t>
    <rPh sb="1" eb="3">
      <t>イジョウ</t>
    </rPh>
    <phoneticPr fontId="23"/>
  </si>
  <si>
    <t>４以上５未満</t>
    <rPh sb="1" eb="3">
      <t>イジョウ</t>
    </rPh>
    <rPh sb="4" eb="6">
      <t>ミマン</t>
    </rPh>
    <phoneticPr fontId="23"/>
  </si>
  <si>
    <t>４未満</t>
    <rPh sb="1" eb="3">
      <t>ミマン</t>
    </rPh>
    <phoneticPr fontId="23"/>
  </si>
  <si>
    <t>サービス単位</t>
    <rPh sb="4" eb="6">
      <t>タンイ</t>
    </rPh>
    <phoneticPr fontId="23"/>
  </si>
  <si>
    <t>施設が申告する障害程度区分の平均値</t>
    <rPh sb="0" eb="2">
      <t>シセツ</t>
    </rPh>
    <rPh sb="3" eb="5">
      <t>シンコク</t>
    </rPh>
    <rPh sb="7" eb="9">
      <t>ショウガイ</t>
    </rPh>
    <rPh sb="9" eb="11">
      <t>テイド</t>
    </rPh>
    <rPh sb="11" eb="13">
      <t>クブン</t>
    </rPh>
    <rPh sb="14" eb="17">
      <t>ヘイキンチ</t>
    </rPh>
    <phoneticPr fontId="23"/>
  </si>
  <si>
    <t>前年度の平均
実利用者数（人）</t>
    <phoneticPr fontId="2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</si>
  <si>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</si>
  <si>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</si>
  <si>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</si>
  <si>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</si>
  <si>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従業者数</t>
    <rPh sb="0" eb="2">
      <t>ジュウギョウ</t>
    </rPh>
    <rPh sb="2" eb="3">
      <t>シャ</t>
    </rPh>
    <rPh sb="3" eb="4">
      <t>カズ</t>
    </rPh>
    <phoneticPr fontId="23"/>
  </si>
  <si>
    <t>※兼務</t>
    <rPh sb="1" eb="3">
      <t>ケンム</t>
    </rPh>
    <phoneticPr fontId="23"/>
  </si>
  <si>
    <t>専従</t>
    <rPh sb="0" eb="2">
      <t>センジュウ</t>
    </rPh>
    <phoneticPr fontId="23"/>
  </si>
  <si>
    <t>その他の従業者</t>
    <rPh sb="2" eb="3">
      <t>タ</t>
    </rPh>
    <rPh sb="4" eb="7">
      <t>ジュウギョウシャ</t>
    </rPh>
    <phoneticPr fontId="23"/>
  </si>
  <si>
    <t>精神保健福祉士</t>
    <rPh sb="0" eb="2">
      <t>セイシン</t>
    </rPh>
    <rPh sb="2" eb="4">
      <t>ホケン</t>
    </rPh>
    <rPh sb="4" eb="7">
      <t>フクシシ</t>
    </rPh>
    <phoneticPr fontId="23"/>
  </si>
  <si>
    <t>生活支援員</t>
    <rPh sb="0" eb="2">
      <t>セイカツ</t>
    </rPh>
    <rPh sb="2" eb="5">
      <t>シエンイン</t>
    </rPh>
    <phoneticPr fontId="23"/>
  </si>
  <si>
    <t>機能訓練指導員</t>
    <rPh sb="0" eb="2">
      <t>キノウ</t>
    </rPh>
    <rPh sb="2" eb="4">
      <t>クンレン</t>
    </rPh>
    <rPh sb="4" eb="7">
      <t>シドウイン</t>
    </rPh>
    <phoneticPr fontId="23"/>
  </si>
  <si>
    <t>作業療法士</t>
    <rPh sb="0" eb="2">
      <t>サギョウ</t>
    </rPh>
    <rPh sb="2" eb="5">
      <t>リョウホウシ</t>
    </rPh>
    <phoneticPr fontId="23"/>
  </si>
  <si>
    <t>理学療法士</t>
    <rPh sb="0" eb="2">
      <t>リガク</t>
    </rPh>
    <rPh sb="2" eb="5">
      <t>リョウホウシ</t>
    </rPh>
    <phoneticPr fontId="23"/>
  </si>
  <si>
    <t>看護職員</t>
    <rPh sb="0" eb="2">
      <t>カンゴ</t>
    </rPh>
    <rPh sb="2" eb="4">
      <t>ショクイン</t>
    </rPh>
    <phoneticPr fontId="23"/>
  </si>
  <si>
    <t>サービス管理責任者</t>
    <rPh sb="4" eb="6">
      <t>カンリ</t>
    </rPh>
    <rPh sb="6" eb="9">
      <t>セキニンシャ</t>
    </rPh>
    <phoneticPr fontId="23"/>
  </si>
  <si>
    <t>医　師</t>
    <rPh sb="0" eb="1">
      <t>イ</t>
    </rPh>
    <rPh sb="2" eb="3">
      <t>シ</t>
    </rPh>
    <phoneticPr fontId="23"/>
  </si>
  <si>
    <t>従業者の職種・員数</t>
    <rPh sb="0" eb="3">
      <t>ジュウギョウシャ</t>
    </rPh>
    <rPh sb="4" eb="6">
      <t>ショクシュ</t>
    </rPh>
    <rPh sb="7" eb="9">
      <t>インズウ</t>
    </rPh>
    <phoneticPr fontId="23"/>
  </si>
  <si>
    <t>氏　名</t>
    <rPh sb="0" eb="1">
      <t>シ</t>
    </rPh>
    <rPh sb="2" eb="3">
      <t>メイ</t>
    </rPh>
    <phoneticPr fontId="23"/>
  </si>
  <si>
    <t>管理責任者</t>
    <rPh sb="0" eb="2">
      <t>カンリ</t>
    </rPh>
    <rPh sb="2" eb="5">
      <t>セキニンシャ</t>
    </rPh>
    <phoneticPr fontId="23"/>
  </si>
  <si>
    <t>（郵便番号　　　　　－　　　　　）</t>
  </si>
  <si>
    <t>住 所</t>
    <rPh sb="0" eb="1">
      <t>ジュウ</t>
    </rPh>
    <rPh sb="2" eb="3">
      <t>トコロ</t>
    </rPh>
    <phoneticPr fontId="23"/>
  </si>
  <si>
    <t>フリガナ</t>
    <phoneticPr fontId="23"/>
  </si>
  <si>
    <t>サービス</t>
    <phoneticPr fontId="23"/>
  </si>
  <si>
    <t>第　　条第　　項第　　号</t>
    <rPh sb="0" eb="1">
      <t>ダイ</t>
    </rPh>
    <rPh sb="3" eb="4">
      <t>ジョウ</t>
    </rPh>
    <rPh sb="4" eb="5">
      <t>ダイ</t>
    </rPh>
    <rPh sb="7" eb="8">
      <t>コウ</t>
    </rPh>
    <rPh sb="8" eb="9">
      <t>ダイ</t>
    </rPh>
    <rPh sb="11" eb="12">
      <t>ゴウ</t>
    </rPh>
    <phoneticPr fontId="23"/>
  </si>
  <si>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3"/>
  </si>
  <si>
    <t>ＦＡＸ番号</t>
    <rPh sb="3" eb="5">
      <t>バンゴウ</t>
    </rPh>
    <phoneticPr fontId="23"/>
  </si>
  <si>
    <t>電話番号</t>
    <rPh sb="0" eb="2">
      <t>デンワ</t>
    </rPh>
    <rPh sb="2" eb="4">
      <t>バンゴウ</t>
    </rPh>
    <phoneticPr fontId="23"/>
  </si>
  <si>
    <t>連 絡 先</t>
    <rPh sb="0" eb="1">
      <t>レン</t>
    </rPh>
    <rPh sb="2" eb="3">
      <t>ラク</t>
    </rPh>
    <rPh sb="4" eb="5">
      <t>サキ</t>
    </rPh>
    <phoneticPr fontId="23"/>
  </si>
  <si>
    <t>郡・市</t>
    <rPh sb="0" eb="1">
      <t>グン</t>
    </rPh>
    <rPh sb="2" eb="3">
      <t>シ</t>
    </rPh>
    <phoneticPr fontId="23"/>
  </si>
  <si>
    <t>県</t>
    <rPh sb="0" eb="1">
      <t>ケン</t>
    </rPh>
    <phoneticPr fontId="23"/>
  </si>
  <si>
    <t>設</t>
    <rPh sb="0" eb="1">
      <t>セツ</t>
    </rPh>
    <phoneticPr fontId="23"/>
  </si>
  <si>
    <t>（郵便番号　　　　　－　　　　　）</t>
    <rPh sb="1" eb="3">
      <t>ユウビン</t>
    </rPh>
    <rPh sb="3" eb="5">
      <t>バンゴウ</t>
    </rPh>
    <phoneticPr fontId="23"/>
  </si>
  <si>
    <t>所在地</t>
    <rPh sb="0" eb="3">
      <t>ショザイチ</t>
    </rPh>
    <phoneticPr fontId="23"/>
  </si>
  <si>
    <t>名　　称</t>
    <rPh sb="0" eb="1">
      <t>メイ</t>
    </rPh>
    <rPh sb="3" eb="4">
      <t>ショウ</t>
    </rPh>
    <phoneticPr fontId="23"/>
  </si>
  <si>
    <t>施</t>
    <rPh sb="0" eb="1">
      <t>ホドコ</t>
    </rPh>
    <phoneticPr fontId="23"/>
  </si>
  <si>
    <t>受付番号</t>
    <rPh sb="0" eb="2">
      <t>ウケツケ</t>
    </rPh>
    <rPh sb="2" eb="4">
      <t>バンゴウ</t>
    </rPh>
    <phoneticPr fontId="23"/>
  </si>
  <si>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3"/>
  </si>
  <si>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3"/>
  </si>
  <si>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33"/>
  </si>
  <si>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33"/>
  </si>
  <si>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33"/>
  </si>
  <si>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33"/>
  </si>
  <si>
    <t>本申請書の表題は、指定の更新の申請の際には「指定更新申請書」に、指定の変更の申請の際には「指定変更申請書」に変更して使用してください。</t>
  </si>
  <si>
    <t>(備考)</t>
    <rPh sb="1" eb="3">
      <t>ビコウ</t>
    </rPh>
    <phoneticPr fontId="33"/>
  </si>
  <si>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</si>
  <si>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33"/>
  </si>
  <si>
    <t>指定障害児相談支援事業所</t>
    <rPh sb="0" eb="2">
      <t>シテイ</t>
    </rPh>
    <rPh sb="2" eb="5">
      <t>ショウガイジ</t>
    </rPh>
    <rPh sb="5" eb="7">
      <t>ソウダン</t>
    </rPh>
    <rPh sb="7" eb="9">
      <t>シエン</t>
    </rPh>
    <rPh sb="9" eb="11">
      <t>ジギョウ</t>
    </rPh>
    <rPh sb="11" eb="12">
      <t>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</si>
  <si>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</si>
  <si>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33"/>
  </si>
  <si>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</si>
  <si>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</si>
  <si>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</si>
  <si>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付表１２</t>
    <rPh sb="0" eb="2">
      <t>フヒョウ</t>
    </rPh>
    <phoneticPr fontId="33"/>
  </si>
  <si>
    <t>付表５</t>
    <rPh sb="0" eb="2">
      <t>フヒョウ</t>
    </rPh>
    <phoneticPr fontId="33"/>
  </si>
  <si>
    <t>付表４</t>
    <rPh sb="0" eb="2">
      <t>フヒョウ</t>
    </rPh>
    <phoneticPr fontId="33"/>
  </si>
  <si>
    <t>短期入所</t>
    <rPh sb="0" eb="4">
      <t>タンキニュウショ</t>
    </rPh>
    <phoneticPr fontId="20"/>
  </si>
  <si>
    <t>付表１</t>
    <rPh sb="0" eb="2">
      <t>フヒョウ</t>
    </rPh>
    <phoneticPr fontId="33"/>
  </si>
  <si>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</si>
  <si>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</si>
  <si>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</si>
  <si>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</si>
  <si>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</si>
  <si>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33"/>
  </si>
  <si>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</si>
  <si>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</si>
  <si>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33"/>
  </si>
  <si>
    <t>今回の指定(更新・変更)申請をする対象事業等に○</t>
    <rPh sb="0" eb="2">
      <t>コンカイ</t>
    </rPh>
    <rPh sb="3" eb="5">
      <t>シテイ</t>
    </rPh>
    <rPh sb="12" eb="14">
      <t>シンセイ</t>
    </rPh>
    <rPh sb="17" eb="19">
      <t>タイショウ</t>
    </rPh>
    <rPh sb="19" eb="22">
      <t>ジギョウトウ</t>
    </rPh>
    <phoneticPr fontId="33"/>
  </si>
  <si>
    <t>同一所在地において
行う事業等の種類</t>
    <phoneticPr fontId="33"/>
  </si>
  <si>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33"/>
  </si>
  <si>
    <t>県</t>
  </si>
  <si>
    <t>）</t>
    <phoneticPr fontId="20"/>
  </si>
  <si>
    <t>-</t>
    <phoneticPr fontId="33"/>
  </si>
  <si>
    <t>(郵便番号</t>
    <rPh sb="1" eb="5">
      <t>ユウビンバンゴウ</t>
    </rPh>
    <phoneticPr fontId="33"/>
  </si>
  <si>
    <t>事業所(施設)の所在地</t>
    <rPh sb="0" eb="3">
      <t>ジギョウショ</t>
    </rPh>
    <rPh sb="4" eb="6">
      <t>シセツ</t>
    </rPh>
    <phoneticPr fontId="33"/>
  </si>
  <si>
    <t>名称</t>
    <rPh sb="0" eb="2">
      <t>メイショウ</t>
    </rPh>
    <phoneticPr fontId="33"/>
  </si>
  <si>
    <t>フリガナ</t>
    <phoneticPr fontId="33"/>
  </si>
  <si>
    <t>指定を受けようとする事業所・施設の種類</t>
    <rPh sb="0" eb="2">
      <t>シテイ</t>
    </rPh>
    <rPh sb="3" eb="4">
      <t>ウ</t>
    </rPh>
    <rPh sb="10" eb="13">
      <t>ジギョウショ</t>
    </rPh>
    <rPh sb="14" eb="16">
      <t>シセツ</t>
    </rPh>
    <rPh sb="17" eb="19">
      <t>シュルイ</t>
    </rPh>
    <phoneticPr fontId="33"/>
  </si>
  <si>
    <t>代表者の住所</t>
    <rPh sb="0" eb="3">
      <t>ダイヒョウシャ</t>
    </rPh>
    <rPh sb="4" eb="6">
      <t>ジュウショ</t>
    </rPh>
    <phoneticPr fontId="33"/>
  </si>
  <si>
    <t>年</t>
    <rPh sb="0" eb="1">
      <t>ネン</t>
    </rPh>
    <phoneticPr fontId="33"/>
  </si>
  <si>
    <t>氏名</t>
    <rPh sb="0" eb="2">
      <t>シメイ</t>
    </rPh>
    <phoneticPr fontId="33"/>
  </si>
  <si>
    <t>生年月日</t>
    <rPh sb="0" eb="2">
      <t>セイネン</t>
    </rPh>
    <rPh sb="2" eb="4">
      <t>ガッピ</t>
    </rPh>
    <phoneticPr fontId="33"/>
  </si>
  <si>
    <t>職名</t>
    <rPh sb="0" eb="2">
      <t>ショクメイ</t>
    </rPh>
    <phoneticPr fontId="33"/>
  </si>
  <si>
    <t>代表者の職名・氏名・生年月日</t>
  </si>
  <si>
    <t>法人等の種類</t>
    <rPh sb="0" eb="2">
      <t>ホウジン</t>
    </rPh>
    <rPh sb="2" eb="3">
      <t>ナド</t>
    </rPh>
    <rPh sb="4" eb="6">
      <t>シュルイ</t>
    </rPh>
    <phoneticPr fontId="33"/>
  </si>
  <si>
    <t>E-mailアドレス</t>
  </si>
  <si>
    <t>電話番号</t>
  </si>
  <si>
    <t>連絡先</t>
    <rPh sb="0" eb="3">
      <t>レンラクサキ</t>
    </rPh>
    <phoneticPr fontId="33"/>
  </si>
  <si>
    <t>主たる事務所の所在地</t>
    <rPh sb="0" eb="1">
      <t>シュ</t>
    </rPh>
    <rPh sb="3" eb="5">
      <t>ジム</t>
    </rPh>
    <rPh sb="5" eb="6">
      <t>ショ</t>
    </rPh>
    <rPh sb="7" eb="10">
      <t>ショザイチ</t>
    </rPh>
    <phoneticPr fontId="33"/>
  </si>
  <si>
    <t>申請者(設置者)</t>
    <rPh sb="0" eb="3">
      <t>シンセイシャ</t>
    </rPh>
    <rPh sb="4" eb="7">
      <t>セッチシャ</t>
    </rPh>
    <phoneticPr fontId="33"/>
  </si>
  <si>
    <t>法人番号(13桁)</t>
    <rPh sb="0" eb="2">
      <t>ホウジン</t>
    </rPh>
    <rPh sb="2" eb="4">
      <t>バンゴウ</t>
    </rPh>
    <rPh sb="7" eb="8">
      <t>ケタ</t>
    </rPh>
    <phoneticPr fontId="20"/>
  </si>
  <si>
    <t>代表者</t>
    <rPh sb="0" eb="3">
      <t>ダイヒョウシャ</t>
    </rPh>
    <phoneticPr fontId="33"/>
  </si>
  <si>
    <t>名　称</t>
    <rPh sb="0" eb="1">
      <t>メイ</t>
    </rPh>
    <rPh sb="2" eb="3">
      <t>ショウ</t>
    </rPh>
    <phoneticPr fontId="33"/>
  </si>
  <si>
    <t>申請者</t>
    <rPh sb="0" eb="3">
      <t>シンセイシャ</t>
    </rPh>
    <phoneticPr fontId="20"/>
  </si>
  <si>
    <t>所在地</t>
    <rPh sb="0" eb="3">
      <t>ショザイチ</t>
    </rPh>
    <phoneticPr fontId="33"/>
  </si>
  <si>
    <t>日</t>
    <rPh sb="0" eb="1">
      <t>ニチ</t>
    </rPh>
    <phoneticPr fontId="33"/>
  </si>
  <si>
    <t>月</t>
    <rPh sb="0" eb="1">
      <t>ガツ</t>
    </rPh>
    <phoneticPr fontId="33"/>
  </si>
  <si>
    <t>申請書</t>
    <rPh sb="0" eb="3">
      <t>シンセイショ</t>
    </rPh>
    <phoneticPr fontId="20"/>
  </si>
  <si>
    <t>(備考)</t>
    <rPh sb="1" eb="3">
      <t>ビコウ</t>
    </rPh>
    <phoneticPr fontId="23"/>
  </si>
  <si>
    <t>年</t>
    <rPh sb="0" eb="1">
      <t>ネン</t>
    </rPh>
    <phoneticPr fontId="23"/>
  </si>
  <si>
    <t>〒</t>
    <phoneticPr fontId="20"/>
  </si>
  <si>
    <t>)</t>
    <phoneticPr fontId="33"/>
  </si>
  <si>
    <t>-</t>
    <phoneticPr fontId="20"/>
  </si>
  <si>
    <t>(郵便番号</t>
    <phoneticPr fontId="20"/>
  </si>
  <si>
    <t>住　所</t>
    <rPh sb="0" eb="1">
      <t>ジュウ</t>
    </rPh>
    <rPh sb="2" eb="3">
      <t>トコロ</t>
    </rPh>
    <phoneticPr fontId="23"/>
  </si>
  <si>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</si>
  <si>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</si>
  <si>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</si>
  <si>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</si>
  <si>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</si>
  <si>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</si>
  <si>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</si>
  <si>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</si>
  <si>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</si>
  <si>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</si>
  <si>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23"/>
  </si>
  <si>
    <t>居宅介護等従業者</t>
    <rPh sb="0" eb="2">
      <t>キョタク</t>
    </rPh>
    <rPh sb="2" eb="4">
      <t>カイゴ</t>
    </rPh>
    <rPh sb="4" eb="5">
      <t>トウ</t>
    </rPh>
    <rPh sb="5" eb="8">
      <t>ジュウギョウシャ</t>
    </rPh>
    <phoneticPr fontId="23"/>
  </si>
  <si>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</si>
  <si>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23"/>
  </si>
  <si>
    <t>兼務する職種及び勤務時間等</t>
    <rPh sb="0" eb="2">
      <t>ケンム</t>
    </rPh>
    <rPh sb="4" eb="6">
      <t>ショクシュ</t>
    </rPh>
    <rPh sb="6" eb="7">
      <t>オヨ</t>
    </rPh>
    <rPh sb="8" eb="10">
      <t>キンム</t>
    </rPh>
    <rPh sb="10" eb="12">
      <t>ジカン</t>
    </rPh>
    <rPh sb="12" eb="13">
      <t>トウ</t>
    </rPh>
    <phoneticPr fontId="23"/>
  </si>
  <si>
    <t>事業所等の名称</t>
    <rPh sb="0" eb="3">
      <t>ジギョウショ</t>
    </rPh>
    <rPh sb="3" eb="4">
      <t>トウ</t>
    </rPh>
    <rPh sb="5" eb="7">
      <t>メイショウ</t>
    </rPh>
    <phoneticPr fontId="2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</si>
  <si>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3"/>
  </si>
  <si>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23"/>
  </si>
  <si>
    <t>管理者</t>
    <rPh sb="0" eb="1">
      <t>カン</t>
    </rPh>
    <rPh sb="1" eb="2">
      <t>リ</t>
    </rPh>
    <rPh sb="2" eb="3">
      <t>モノ</t>
    </rPh>
    <phoneticPr fontId="23"/>
  </si>
  <si>
    <t>区</t>
    <rPh sb="0" eb="1">
      <t>ク</t>
    </rPh>
    <phoneticPr fontId="20"/>
  </si>
  <si>
    <t>■サービス管理責任者</t>
    <rPh sb="5" eb="7">
      <t>カンリ</t>
    </rPh>
    <rPh sb="7" eb="9">
      <t>セキニン</t>
    </rPh>
    <rPh sb="9" eb="10">
      <t>シャ</t>
    </rPh>
    <phoneticPr fontId="33"/>
  </si>
  <si>
    <t>利用定員(人)</t>
    <rPh sb="0" eb="2">
      <t>リヨウ</t>
    </rPh>
    <rPh sb="2" eb="4">
      <t>テイイン</t>
    </rPh>
    <rPh sb="5" eb="6">
      <t>ニン</t>
    </rPh>
    <phoneticPr fontId="23"/>
  </si>
  <si>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</si>
  <si>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</si>
  <si>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</si>
  <si>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33"/>
  </si>
  <si>
    <t>利用者の推定数(人)</t>
    <rPh sb="0" eb="3">
      <t>リヨウシャ</t>
    </rPh>
    <rPh sb="4" eb="7">
      <t>スイテイスウ</t>
    </rPh>
    <phoneticPr fontId="23"/>
  </si>
  <si>
    <t>「診療科名」欄には、主な診療科名１つを記載してください。</t>
    <phoneticPr fontId="20"/>
  </si>
  <si>
    <t>４．</t>
    <phoneticPr fontId="20"/>
  </si>
  <si>
    <t>「その他の費用」欄には、利用者に直接金銭の負担を求める場合のサービス内容についても記載してください。</t>
    <phoneticPr fontId="20"/>
  </si>
  <si>
    <t>３．</t>
    <phoneticPr fontId="20"/>
  </si>
  <si>
    <t>更新の場合には、「利用者の推定数」欄は前年度の平均利用者数を記入してください。</t>
    <phoneticPr fontId="20"/>
  </si>
  <si>
    <t>２．</t>
    <phoneticPr fontId="20"/>
  </si>
  <si>
    <t>記入欄が不足する場合は、次頁の「記入欄不足時の資料」に記載して添付してください。</t>
    <phoneticPr fontId="20"/>
  </si>
  <si>
    <t>１．</t>
    <phoneticPr fontId="20"/>
  </si>
  <si>
    <t>事業所番号</t>
    <rPh sb="0" eb="5">
      <t>ジギョウショバンゴウ</t>
    </rPh>
    <phoneticPr fontId="20"/>
  </si>
  <si>
    <t>事業所名</t>
    <rPh sb="0" eb="4">
      <t>ジギョウショメイ</t>
    </rPh>
    <phoneticPr fontId="20"/>
  </si>
  <si>
    <t>種類</t>
    <rPh sb="0" eb="2">
      <t>シュルイ</t>
    </rPh>
    <phoneticPr fontId="20"/>
  </si>
  <si>
    <t>委託による提携事業所</t>
    <rPh sb="0" eb="2">
      <t>イタク</t>
    </rPh>
    <rPh sb="5" eb="7">
      <t>テイケイ</t>
    </rPh>
    <rPh sb="7" eb="10">
      <t>ジギョウショ</t>
    </rPh>
    <phoneticPr fontId="20"/>
  </si>
  <si>
    <t>他に指定を受けている障害福祉サービス等</t>
    <phoneticPr fontId="20"/>
  </si>
  <si>
    <t>事業所の体制</t>
    <rPh sb="0" eb="3">
      <t>ジギョウショ</t>
    </rPh>
    <rPh sb="4" eb="6">
      <t>タイセイ</t>
    </rPh>
    <phoneticPr fontId="20"/>
  </si>
  <si>
    <t>■事業所の体制</t>
    <rPh sb="1" eb="4">
      <t>ジギョウショ</t>
    </rPh>
    <rPh sb="5" eb="7">
      <t>タイセイ</t>
    </rPh>
    <phoneticPr fontId="3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</si>
  <si>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</si>
  <si>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</si>
  <si>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</si>
  <si>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</si>
  <si>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t>
  </si>
  <si>
    <t>(郵便番号</t>
  </si>
  <si>
    <t>難病等対象者</t>
    <rPh sb="0" eb="2">
      <t>ナンビョウ</t>
    </rPh>
    <rPh sb="2" eb="3">
      <t>トウ</t>
    </rPh>
    <rPh sb="3" eb="6">
      <t>タイショウシャ</t>
    </rPh>
    <phoneticPr fontId="20"/>
  </si>
  <si>
    <t>精神障害</t>
    <rPh sb="0" eb="2">
      <t>セイシン</t>
    </rPh>
    <rPh sb="2" eb="4">
      <t>ショウガイ</t>
    </rPh>
    <phoneticPr fontId="20"/>
  </si>
  <si>
    <t>知的障害</t>
    <rPh sb="0" eb="2">
      <t>チテキ</t>
    </rPh>
    <rPh sb="2" eb="4">
      <t>ショウガイ</t>
    </rPh>
    <phoneticPr fontId="20"/>
  </si>
  <si>
    <t>身体障害</t>
    <rPh sb="0" eb="2">
      <t>シンタイ</t>
    </rPh>
    <rPh sb="2" eb="4">
      <t>ショウガイ</t>
    </rPh>
    <phoneticPr fontId="20"/>
  </si>
  <si>
    <t>主たる対象者
(対象とするものに○)</t>
    <rPh sb="0" eb="1">
      <t>シュ</t>
    </rPh>
    <rPh sb="3" eb="6">
      <t>タイショウシャ</t>
    </rPh>
    <rPh sb="8" eb="10">
      <t>タイショウ</t>
    </rPh>
    <phoneticPr fontId="20"/>
  </si>
  <si>
    <t>箇所</t>
    <rPh sb="0" eb="2">
      <t>カショ</t>
    </rPh>
    <phoneticPr fontId="2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</si>
  <si>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23"/>
  </si>
  <si>
    <t>㎡</t>
    <phoneticPr fontId="20"/>
  </si>
  <si>
    <t>入居者１人当たりの居室の最小床面積(㎡)</t>
    <rPh sb="0" eb="3">
      <t>ニュウキョシャ</t>
    </rPh>
    <rPh sb="4" eb="5">
      <t>ヒト</t>
    </rPh>
    <rPh sb="5" eb="6">
      <t>ア</t>
    </rPh>
    <rPh sb="9" eb="11">
      <t>キョシツ</t>
    </rPh>
    <rPh sb="12" eb="14">
      <t>サイショウ</t>
    </rPh>
    <rPh sb="14" eb="17">
      <t>ユカメンセキ</t>
    </rPh>
    <phoneticPr fontId="23"/>
  </si>
  <si>
    <t>室)</t>
    <rPh sb="0" eb="1">
      <t>シツ</t>
    </rPh>
    <phoneticPr fontId="20"/>
  </si>
  <si>
    <t>室(うち個室</t>
    <rPh sb="0" eb="1">
      <t>シツ</t>
    </rPh>
    <rPh sb="4" eb="6">
      <t>コシツ</t>
    </rPh>
    <phoneticPr fontId="20"/>
  </si>
  <si>
    <t>居室数</t>
    <rPh sb="0" eb="3">
      <t>キョシツスウ</t>
    </rPh>
    <phoneticPr fontId="20"/>
  </si>
  <si>
    <t>住居の利用定員(人)</t>
    <rPh sb="0" eb="2">
      <t>ジュウキョ</t>
    </rPh>
    <rPh sb="3" eb="7">
      <t>リヨウテイイン</t>
    </rPh>
    <rPh sb="8" eb="9">
      <t>ニン</t>
    </rPh>
    <phoneticPr fontId="23"/>
  </si>
  <si>
    <t>契約期間</t>
    <rPh sb="0" eb="4">
      <t>ケイヤクキカン</t>
    </rPh>
    <phoneticPr fontId="20"/>
  </si>
  <si>
    <t>家賃月額(円)</t>
    <rPh sb="0" eb="2">
      <t>ヤチン</t>
    </rPh>
    <rPh sb="2" eb="4">
      <t>ゲツガク</t>
    </rPh>
    <rPh sb="5" eb="6">
      <t>エン</t>
    </rPh>
    <phoneticPr fontId="20"/>
  </si>
  <si>
    <t>賃貸借契約の内容</t>
    <rPh sb="0" eb="5">
      <t>チンタイシャクケイヤク</t>
    </rPh>
    <rPh sb="6" eb="8">
      <t>ナイヨウ</t>
    </rPh>
    <phoneticPr fontId="23"/>
  </si>
  <si>
    <t>建物所有者名</t>
    <rPh sb="0" eb="2">
      <t>タテモノ</t>
    </rPh>
    <rPh sb="2" eb="5">
      <t>ショユウシャ</t>
    </rPh>
    <rPh sb="5" eb="6">
      <t>メイ</t>
    </rPh>
    <phoneticPr fontId="23"/>
  </si>
  <si>
    <t>その他</t>
    <rPh sb="2" eb="3">
      <t>タ</t>
    </rPh>
    <phoneticPr fontId="20"/>
  </si>
  <si>
    <t>マンション</t>
    <phoneticPr fontId="20"/>
  </si>
  <si>
    <t>アパート</t>
    <phoneticPr fontId="20"/>
  </si>
  <si>
    <t>一戸建て</t>
    <rPh sb="0" eb="3">
      <t>イッコダ</t>
    </rPh>
    <phoneticPr fontId="20"/>
  </si>
  <si>
    <t>住居区分
（該当するものに○）</t>
    <rPh sb="0" eb="4">
      <t>ジュウキョクブン</t>
    </rPh>
    <rPh sb="6" eb="8">
      <t>ガイトウ</t>
    </rPh>
    <phoneticPr fontId="20"/>
  </si>
  <si>
    <t xml:space="preserve"> </t>
    <phoneticPr fontId="20"/>
  </si>
  <si>
    <t>共同生活住居⑥</t>
    <rPh sb="0" eb="6">
      <t>キョウドウセイカツジュウキョ</t>
    </rPh>
    <phoneticPr fontId="23"/>
  </si>
  <si>
    <t>共同生活住居⑤</t>
    <rPh sb="0" eb="6">
      <t>キョウドウセイカツジュウキョ</t>
    </rPh>
    <phoneticPr fontId="23"/>
  </si>
  <si>
    <t>共同生活住居④</t>
    <rPh sb="0" eb="6">
      <t>キョウドウセイカツジュウキョ</t>
    </rPh>
    <phoneticPr fontId="23"/>
  </si>
  <si>
    <t>○共同生活住居の情報</t>
    <rPh sb="1" eb="3">
      <t>キョウドウ</t>
    </rPh>
    <rPh sb="3" eb="5">
      <t>セイカツ</t>
    </rPh>
    <rPh sb="5" eb="7">
      <t>ジュウキョ</t>
    </rPh>
    <rPh sb="8" eb="10">
      <t>ジョウホウ</t>
    </rPh>
    <phoneticPr fontId="20"/>
  </si>
  <si>
    <t>協力歯科医療機関</t>
    <rPh sb="0" eb="2">
      <t>キョウリョク</t>
    </rPh>
    <rPh sb="2" eb="4">
      <t>シカ</t>
    </rPh>
    <rPh sb="4" eb="8">
      <t>イリョウキカン</t>
    </rPh>
    <phoneticPr fontId="20"/>
  </si>
  <si>
    <t>サービス管理責任者</t>
    <rPh sb="6" eb="9">
      <t>セキニンシャ</t>
    </rPh>
    <phoneticPr fontId="23"/>
  </si>
  <si>
    <t>本体住居との距離(㎞)</t>
  </si>
  <si>
    <t>本体住居の名称</t>
    <phoneticPr fontId="23"/>
  </si>
  <si>
    <t>居室の最小床面積(㎡)</t>
    <rPh sb="0" eb="2">
      <t>キョシツ</t>
    </rPh>
    <rPh sb="3" eb="5">
      <t>サイショウ</t>
    </rPh>
    <rPh sb="5" eb="8">
      <t>ユカメンセキ</t>
    </rPh>
    <phoneticPr fontId="20"/>
  </si>
  <si>
    <t>サテライト型住居③</t>
    <rPh sb="5" eb="6">
      <t>ガタ</t>
    </rPh>
    <rPh sb="6" eb="8">
      <t>ジュウキョ</t>
    </rPh>
    <phoneticPr fontId="23"/>
  </si>
  <si>
    <t>サテライト型住居②</t>
    <rPh sb="5" eb="6">
      <t>ガタ</t>
    </rPh>
    <rPh sb="6" eb="8">
      <t>ジュウキョ</t>
    </rPh>
    <phoneticPr fontId="23"/>
  </si>
  <si>
    <t>サテライト型住居①</t>
    <rPh sb="5" eb="6">
      <t>ガタ</t>
    </rPh>
    <rPh sb="6" eb="8">
      <t>ジュウキョ</t>
    </rPh>
    <phoneticPr fontId="23"/>
  </si>
  <si>
    <t>○サテライト型住居の情報</t>
    <rPh sb="6" eb="7">
      <t>ガタ</t>
    </rPh>
    <rPh sb="7" eb="9">
      <t>ジュウキョ</t>
    </rPh>
    <rPh sb="10" eb="12">
      <t>ジョウホウ</t>
    </rPh>
    <phoneticPr fontId="20"/>
  </si>
  <si>
    <t>共同生活住居③</t>
    <rPh sb="0" eb="6">
      <t>キョウドウセイカツジュウキョ</t>
    </rPh>
    <phoneticPr fontId="23"/>
  </si>
  <si>
    <t>共同生活住居②</t>
    <rPh sb="0" eb="6">
      <t>キョウドウセイカツジュウキョ</t>
    </rPh>
    <phoneticPr fontId="23"/>
  </si>
  <si>
    <t>共同生活住居①(主たる事業所)</t>
    <rPh sb="0" eb="6">
      <t>キョウドウセイカツジュウキョ</t>
    </rPh>
    <rPh sb="8" eb="9">
      <t>シュ</t>
    </rPh>
    <rPh sb="11" eb="14">
      <t>ジギョウショ</t>
    </rPh>
    <phoneticPr fontId="23"/>
  </si>
  <si>
    <t>支援体制の概要</t>
    <rPh sb="0" eb="4">
      <t>シエンタイセイ</t>
    </rPh>
    <rPh sb="5" eb="7">
      <t>ガイヨウ</t>
    </rPh>
    <phoneticPr fontId="20"/>
  </si>
  <si>
    <t>施設名</t>
    <rPh sb="0" eb="3">
      <t>シセツメイ</t>
    </rPh>
    <phoneticPr fontId="20"/>
  </si>
  <si>
    <t>連携する施設の種別</t>
    <rPh sb="0" eb="2">
      <t>レンケイ</t>
    </rPh>
    <rPh sb="4" eb="6">
      <t>シセツ</t>
    </rPh>
    <rPh sb="7" eb="9">
      <t>シュベツ</t>
    </rPh>
    <phoneticPr fontId="20"/>
  </si>
  <si>
    <t>指定生活介護事業所等との連携体制</t>
    <rPh sb="0" eb="2">
      <t>シテイ</t>
    </rPh>
    <rPh sb="2" eb="4">
      <t>セイカツ</t>
    </rPh>
    <rPh sb="4" eb="6">
      <t>カイゴ</t>
    </rPh>
    <rPh sb="6" eb="9">
      <t>ジギョウショ</t>
    </rPh>
    <rPh sb="9" eb="10">
      <t>ナド</t>
    </rPh>
    <rPh sb="12" eb="16">
      <t>レンケイタイセイ</t>
    </rPh>
    <phoneticPr fontId="20"/>
  </si>
  <si>
    <t>受託居宅介護サービス事業者が事業を行う事業所の名称及び所在地並びに当該事業者の名称及び所在地　</t>
    <phoneticPr fontId="23"/>
  </si>
  <si>
    <t>外部サービス利用型</t>
    <rPh sb="0" eb="2">
      <t>ガイブ</t>
    </rPh>
    <rPh sb="6" eb="8">
      <t>リヨウ</t>
    </rPh>
    <rPh sb="8" eb="9">
      <t>ガタ</t>
    </rPh>
    <phoneticPr fontId="23"/>
  </si>
  <si>
    <t>有の場合の月間時間数</t>
    <rPh sb="0" eb="1">
      <t>ユウ</t>
    </rPh>
    <rPh sb="2" eb="4">
      <t>バアイ</t>
    </rPh>
    <rPh sb="5" eb="7">
      <t>ゲッカン</t>
    </rPh>
    <rPh sb="7" eb="10">
      <t>ジカンスウ</t>
    </rPh>
    <phoneticPr fontId="20"/>
  </si>
  <si>
    <t>日中サービス支援型</t>
    <rPh sb="0" eb="2">
      <t>ニッチュウ</t>
    </rPh>
    <rPh sb="6" eb="8">
      <t>シエン</t>
    </rPh>
    <rPh sb="8" eb="9">
      <t>ガタ</t>
    </rPh>
    <phoneticPr fontId="23"/>
  </si>
  <si>
    <t>無</t>
    <rPh sb="0" eb="1">
      <t>ム</t>
    </rPh>
    <phoneticPr fontId="20"/>
  </si>
  <si>
    <t>有</t>
    <rPh sb="0" eb="1">
      <t>ユウ</t>
    </rPh>
    <phoneticPr fontId="20"/>
  </si>
  <si>
    <t>生活支援員の業務の外部委託の予定</t>
    <phoneticPr fontId="23"/>
  </si>
  <si>
    <t>介護サービス包括型</t>
    <rPh sb="0" eb="2">
      <t>カイゴ</t>
    </rPh>
    <rPh sb="6" eb="8">
      <t>ホウカツ</t>
    </rPh>
    <rPh sb="8" eb="9">
      <t>ガタ</t>
    </rPh>
    <phoneticPr fontId="23"/>
  </si>
  <si>
    <t>サービスの提供形態(該当部分に○)</t>
  </si>
  <si>
    <t>主たる事業所</t>
    <rPh sb="0" eb="1">
      <t>シュ</t>
    </rPh>
    <rPh sb="3" eb="6">
      <t>ジギョウショ</t>
    </rPh>
    <phoneticPr fontId="23"/>
  </si>
  <si>
    <t>付表１２　共同生活援助事業所の指定等に係る記載事項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</si>
  <si>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</si>
  <si>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2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</si>
  <si>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3"/>
  </si>
  <si>
    <t>　　　 その他、特記事項欄としてもご活用ください。</t>
    <rPh sb="6" eb="7">
      <t>タ</t>
    </rPh>
    <rPh sb="8" eb="10">
      <t>トッキ</t>
    </rPh>
    <rPh sb="10" eb="12">
      <t>ジコウ</t>
    </rPh>
    <rPh sb="12" eb="13">
      <t>ラン</t>
    </rPh>
    <rPh sb="18" eb="20">
      <t>カツヨウ</t>
    </rPh>
    <phoneticPr fontId="3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</si>
  <si>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5"/>
  </si>
  <si>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5"/>
  </si>
  <si>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5"/>
  </si>
  <si>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5"/>
  </si>
  <si>
    <t>　(10) 従業者ごとに、合計勤務時間数を入力してください。</t>
    <rPh sb="6" eb="9">
      <t>ジュウギョウシャ</t>
    </rPh>
    <rPh sb="13" eb="15">
      <t>ゴウケイ</t>
    </rPh>
    <rPh sb="15" eb="17">
      <t>キンム</t>
    </rPh>
    <rPh sb="17" eb="20">
      <t>ジカンスウ</t>
    </rPh>
    <rPh sb="21" eb="23">
      <t>ニュウリョク</t>
    </rPh>
    <phoneticPr fontId="45"/>
  </si>
  <si>
    <t>※指定基準の確認に際しては、４週分の入力で差し支えありません。</t>
    <rPh sb="1" eb="5">
      <t>シテイキジュン</t>
    </rPh>
    <rPh sb="15" eb="17">
      <t>シュウブン</t>
    </rPh>
    <rPh sb="18" eb="20">
      <t>ニュウリョク</t>
    </rPh>
    <rPh sb="21" eb="22">
      <t>サ</t>
    </rPh>
    <rPh sb="23" eb="24">
      <t>ツカ</t>
    </rPh>
    <phoneticPr fontId="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</si>
  <si>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</si>
  <si>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45"/>
  </si>
  <si>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5"/>
  </si>
  <si>
    <t>　(7) 従業者の氏名を記入してください。</t>
    <rPh sb="5" eb="8">
      <t>ジュウギョウシャ</t>
    </rPh>
    <rPh sb="9" eb="11">
      <t>シメイ</t>
    </rPh>
    <rPh sb="12" eb="14">
      <t>キニュウ</t>
    </rPh>
    <phoneticPr fontId="45"/>
  </si>
  <si>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</si>
  <si>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5"/>
  </si>
  <si>
    <t>　(6) 従業者の保有する資格を入力してください。</t>
    <rPh sb="5" eb="8">
      <t>ジュウギョウシャ</t>
    </rPh>
    <rPh sb="9" eb="11">
      <t>ホユウ</t>
    </rPh>
    <rPh sb="13" eb="15">
      <t>シカク</t>
    </rPh>
    <rPh sb="16" eb="18">
      <t>ニュウリョク</t>
    </rPh>
    <phoneticPr fontId="4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</si>
  <si>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5"/>
  </si>
  <si>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5"/>
  </si>
  <si>
    <t>（注）常勤・非常勤の区分について</t>
    <rPh sb="1" eb="2">
      <t>チュウ</t>
    </rPh>
    <rPh sb="3" eb="5">
      <t>ジョウキン</t>
    </rPh>
    <rPh sb="6" eb="9">
      <t>ヒジョウキン</t>
    </rPh>
    <rPh sb="10" eb="12">
      <t>クブン</t>
    </rPh>
    <phoneticPr fontId="45"/>
  </si>
  <si>
    <t>非常勤で兼務</t>
    <rPh sb="0" eb="3">
      <t>ヒジョウキン</t>
    </rPh>
    <rPh sb="4" eb="6">
      <t>ケンム</t>
    </rPh>
    <phoneticPr fontId="45"/>
  </si>
  <si>
    <t>D</t>
  </si>
  <si>
    <t>非常勤で専従</t>
    <rPh sb="0" eb="3">
      <t>ヒジョウキン</t>
    </rPh>
    <rPh sb="4" eb="6">
      <t>センジュウ</t>
    </rPh>
    <phoneticPr fontId="45"/>
  </si>
  <si>
    <t>C</t>
  </si>
  <si>
    <t>常勤で兼務</t>
    <rPh sb="0" eb="2">
      <t>ジョウキン</t>
    </rPh>
    <rPh sb="3" eb="5">
      <t>ケンム</t>
    </rPh>
    <phoneticPr fontId="45"/>
  </si>
  <si>
    <t>B</t>
  </si>
  <si>
    <t>常勤で専従</t>
    <rPh sb="0" eb="2">
      <t>ジョウキン</t>
    </rPh>
    <rPh sb="3" eb="5">
      <t>センジュウ</t>
    </rPh>
    <phoneticPr fontId="45"/>
  </si>
  <si>
    <t>A</t>
  </si>
  <si>
    <t>区分</t>
    <rPh sb="0" eb="2">
      <t>クブン</t>
    </rPh>
    <phoneticPr fontId="45"/>
  </si>
  <si>
    <t>記号</t>
    <rPh sb="0" eb="2">
      <t>キゴウ</t>
    </rPh>
    <phoneticPr fontId="45"/>
  </si>
  <si>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1"/>
  </si>
  <si>
    <t xml:space="preserve"> 　　 記入の順序は、職種ごとにまとめてください。</t>
    <rPh sb="4" eb="6">
      <t>キニュウ</t>
    </rPh>
    <rPh sb="7" eb="9">
      <t>ジュンジョ</t>
    </rPh>
    <rPh sb="11" eb="13">
      <t>ショクシュ</t>
    </rPh>
    <phoneticPr fontId="45"/>
  </si>
  <si>
    <t>　(4) 従業者の職種を入力してください。</t>
    <rPh sb="5" eb="8">
      <t>ジュウギョウシャ</t>
    </rPh>
    <rPh sb="9" eb="11">
      <t>ショクシュ</t>
    </rPh>
    <rPh sb="12" eb="14">
      <t>ニュウリョク</t>
    </rPh>
    <phoneticPr fontId="4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</si>
  <si>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5"/>
  </si>
  <si>
    <t>　(2) 「予定」・「実績」のいずれかを選択してください。</t>
    <rPh sb="6" eb="8">
      <t>ヨテイ</t>
    </rPh>
    <rPh sb="11" eb="13">
      <t>ジッセキ</t>
    </rPh>
    <rPh sb="20" eb="22">
      <t>センタク</t>
    </rPh>
    <phoneticPr fontId="45"/>
  </si>
  <si>
    <t>　(1) 「４週」・「暦月」のいずれかを選択してください。</t>
    <rPh sb="7" eb="8">
      <t>シュウ</t>
    </rPh>
    <rPh sb="11" eb="12">
      <t>レキ</t>
    </rPh>
    <rPh sb="12" eb="13">
      <t>ツキ</t>
    </rPh>
    <rPh sb="20" eb="22">
      <t>センタク</t>
    </rPh>
    <phoneticPr fontId="4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</si>
  <si>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5"/>
  </si>
  <si>
    <t>サービス提供時間</t>
    <rPh sb="4" eb="6">
      <t>テイキョウ</t>
    </rPh>
    <rPh sb="6" eb="8">
      <t>ジカン</t>
    </rPh>
    <phoneticPr fontId="23"/>
  </si>
  <si>
    <t>合計</t>
    <rPh sb="0" eb="2">
      <t>ゴウケイ</t>
    </rPh>
    <phoneticPr fontId="23"/>
  </si>
  <si>
    <t>第５週</t>
    <rPh sb="0" eb="1">
      <t>ダイ</t>
    </rPh>
    <rPh sb="2" eb="3">
      <t>シュウ</t>
    </rPh>
    <phoneticPr fontId="23"/>
  </si>
  <si>
    <t>第４週</t>
    <rPh sb="0" eb="1">
      <t>ダイ</t>
    </rPh>
    <rPh sb="2" eb="3">
      <t>シュウ</t>
    </rPh>
    <phoneticPr fontId="23"/>
  </si>
  <si>
    <t>第３週</t>
    <rPh sb="0" eb="1">
      <t>ダイ</t>
    </rPh>
    <rPh sb="2" eb="3">
      <t>シュウ</t>
    </rPh>
    <phoneticPr fontId="23"/>
  </si>
  <si>
    <t>第２週</t>
    <rPh sb="0" eb="1">
      <t>ダイ</t>
    </rPh>
    <rPh sb="2" eb="3">
      <t>シュウ</t>
    </rPh>
    <phoneticPr fontId="23"/>
  </si>
  <si>
    <t>第１週</t>
    <rPh sb="0" eb="1">
      <t>ダイ</t>
    </rPh>
    <rPh sb="2" eb="3">
      <t>シュウ</t>
    </rPh>
    <phoneticPr fontId="23"/>
  </si>
  <si>
    <t>(11)兼務状況
（兼務先／兼務する職務の内容）等</t>
    <phoneticPr fontId="23"/>
  </si>
  <si>
    <t>(10)週平均の勤務時間数</t>
    <rPh sb="4" eb="7">
      <t>シュウヘイキン</t>
    </rPh>
    <rPh sb="8" eb="10">
      <t>キンム</t>
    </rPh>
    <rPh sb="10" eb="12">
      <t>ジカン</t>
    </rPh>
    <rPh sb="12" eb="13">
      <t>スウ</t>
    </rPh>
    <phoneticPr fontId="23"/>
  </si>
  <si>
    <t>(9)勤務時間数合計</t>
    <rPh sb="3" eb="5">
      <t>キンム</t>
    </rPh>
    <rPh sb="5" eb="7">
      <t>ジカン</t>
    </rPh>
    <rPh sb="7" eb="8">
      <t>スウ</t>
    </rPh>
    <rPh sb="8" eb="10">
      <t>ゴウケイ</t>
    </rPh>
    <phoneticPr fontId="23"/>
  </si>
  <si>
    <t>(7)氏名</t>
    <rPh sb="3" eb="5">
      <t>シメイ</t>
    </rPh>
    <phoneticPr fontId="23"/>
  </si>
  <si>
    <t>(6)資格</t>
    <rPh sb="3" eb="5">
      <t>シカク</t>
    </rPh>
    <phoneticPr fontId="23"/>
  </si>
  <si>
    <t>(5)勤務形態</t>
    <rPh sb="3" eb="5">
      <t>キンム</t>
    </rPh>
    <rPh sb="5" eb="7">
      <t>ケイタイ</t>
    </rPh>
    <phoneticPr fontId="23"/>
  </si>
  <si>
    <t>(4)職種</t>
    <rPh sb="3" eb="5">
      <t>ショクシュ</t>
    </rPh>
    <phoneticPr fontId="23"/>
  </si>
  <si>
    <t>時間/月</t>
    <rPh sb="0" eb="2">
      <t>ジカン</t>
    </rPh>
    <rPh sb="3" eb="4">
      <t>ツキ</t>
    </rPh>
    <phoneticPr fontId="23"/>
  </si>
  <si>
    <t>時間/週</t>
    <rPh sb="0" eb="2">
      <t>ジカン</t>
    </rPh>
    <rPh sb="3" eb="4">
      <t>シュウ</t>
    </rPh>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</si>
  <si>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5"/>
  </si>
  <si>
    <t>(2)予定/実績の別</t>
    <rPh sb="3" eb="5">
      <t>ヨテイ</t>
    </rPh>
    <rPh sb="6" eb="8">
      <t>ジッセキ</t>
    </rPh>
    <rPh sb="9" eb="10">
      <t>ベツ</t>
    </rPh>
    <phoneticPr fontId="23"/>
  </si>
  <si>
    <t>(1)記載する期間</t>
    <rPh sb="3" eb="5">
      <t>キサイ</t>
    </rPh>
    <rPh sb="7" eb="9">
      <t>キカン</t>
    </rPh>
    <phoneticPr fontId="23"/>
  </si>
  <si>
    <t>重度訪問介護</t>
    <rPh sb="0" eb="2">
      <t>ジュウド</t>
    </rPh>
    <rPh sb="2" eb="4">
      <t>ホウモン</t>
    </rPh>
    <rPh sb="4" eb="6">
      <t>カイゴ</t>
    </rPh>
    <phoneticPr fontId="3"/>
  </si>
  <si>
    <t>事業所名</t>
    <rPh sb="0" eb="3">
      <t>ジギョウショ</t>
    </rPh>
    <rPh sb="3" eb="4">
      <t>メイ</t>
    </rPh>
    <phoneticPr fontId="45"/>
  </si>
  <si>
    <t>月</t>
    <rPh sb="0" eb="1">
      <t>ゲツ</t>
    </rPh>
    <phoneticPr fontId="2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</si>
  <si>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3"/>
  </si>
  <si>
    <t>居宅介護</t>
  </si>
  <si>
    <t>サービス種別</t>
    <rPh sb="4" eb="6">
      <t>シュベツ</t>
    </rPh>
    <phoneticPr fontId="45"/>
  </si>
  <si>
    <t>（参考様式１）</t>
    <rPh sb="1" eb="3">
      <t>サンコウ</t>
    </rPh>
    <rPh sb="3" eb="5">
      <t>ヨウシキ</t>
    </rPh>
    <phoneticPr fontId="23"/>
  </si>
  <si>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</si>
  <si>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</si>
  <si>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</si>
  <si>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</si>
  <si>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</si>
  <si>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</si>
  <si>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</si>
  <si>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</si>
  <si>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</si>
  <si>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</si>
  <si>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</si>
  <si>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</si>
  <si>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</si>
  <si>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</si>
  <si>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</si>
  <si>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</si>
  <si>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</si>
  <si>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</si>
  <si>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</si>
  <si>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</si>
  <si>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</si>
  <si>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</si>
  <si>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</si>
  <si>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</si>
  <si>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</si>
  <si>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</si>
  <si>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</si>
  <si>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</si>
  <si>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</si>
  <si>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</si>
  <si>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</si>
  <si>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</si>
  <si>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</si>
  <si>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</si>
  <si>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</si>
  <si>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</si>
  <si>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</si>
  <si>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</si>
  <si>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</si>
  <si>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</si>
  <si>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</si>
  <si>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</si>
  <si>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</si>
  <si>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</si>
  <si>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</si>
  <si>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</si>
  <si>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</si>
  <si>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</si>
  <si>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</si>
  <si>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</si>
  <si>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</si>
  <si>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</si>
  <si>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</si>
  <si>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</si>
  <si>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</si>
  <si>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</si>
  <si>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</si>
  <si>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</si>
  <si>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</si>
  <si>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</si>
  <si>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</si>
  <si>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</si>
  <si>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</si>
  <si>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</si>
  <si>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</si>
  <si>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</si>
  <si>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</si>
  <si>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</si>
  <si>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</si>
  <si>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</si>
  <si>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</si>
  <si>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</si>
  <si>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</si>
  <si>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</si>
  <si>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</si>
  <si>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</si>
  <si>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</si>
  <si>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</si>
  <si>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</si>
  <si>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</si>
  <si>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</si>
  <si>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</si>
  <si>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</si>
  <si>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</si>
  <si>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</si>
  <si>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</si>
  <si>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</si>
  <si>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</si>
  <si>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</si>
  <si>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</si>
  <si>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</si>
  <si>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</si>
  <si>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（GHの場合）住居名</t>
    <rPh sb="4" eb="6">
      <t>バアイ</t>
    </rPh>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</si>
  <si>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</si>
  <si>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</si>
  <si>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</si>
  <si>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</si>
  <si>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</si>
  <si>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</si>
  <si>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</si>
  <si>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</si>
  <si>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</si>
  <si>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</si>
  <si>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</si>
  <si>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</si>
  <si>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</si>
  <si>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</si>
  <si>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（GHの場合）住居名</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</si>
  <si>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</si>
  <si>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</si>
  <si>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</si>
  <si>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</si>
  <si>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</si>
  <si>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</si>
  <si>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</si>
  <si>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</si>
  <si>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</si>
  <si>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</si>
  <si>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</si>
  <si>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</si>
  <si>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</si>
  <si>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</si>
  <si>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</si>
  <si>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</si>
  <si>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</si>
  <si>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</si>
  <si>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</si>
  <si>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</si>
  <si>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</si>
  <si>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</si>
  <si>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</si>
  <si>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</si>
  <si>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</si>
  <si>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</si>
  <si>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</si>
  <si>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</si>
  <si>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</si>
  <si>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</si>
  <si>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</si>
  <si>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</si>
  <si>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</si>
  <si>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</si>
  <si>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</si>
  <si>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</si>
  <si>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</si>
  <si>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</si>
  <si>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</si>
  <si>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</si>
  <si>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</si>
  <si>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</si>
  <si>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</si>
  <si>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</si>
  <si>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</si>
  <si>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</si>
  <si>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</si>
  <si>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</si>
  <si>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</si>
  <si>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</si>
  <si>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バックアップ施設がない事業所については、事業者等との連携体制及び支援の体制を記入してください。</t>
    <phoneticPr fontId="20"/>
  </si>
  <si>
    <t>上記の事項は例示であるので、これにかかわらず適宜項目を追加し、その内容について具体的に記載してください。</t>
    <phoneticPr fontId="20"/>
  </si>
  <si>
    <t>５　その他参考事項</t>
    <phoneticPr fontId="20"/>
  </si>
  <si>
    <t>４　地域住民との連携</t>
  </si>
  <si>
    <t>その他</t>
    <phoneticPr fontId="20"/>
  </si>
  <si>
    <t>④</t>
    <phoneticPr fontId="20"/>
  </si>
  <si>
    <t>サービス提供に係る支援体制（施設の職員による支援・相談体制等）</t>
    <phoneticPr fontId="20"/>
  </si>
  <si>
    <t>③</t>
    <phoneticPr fontId="20"/>
  </si>
  <si>
    <t>緊急時の体制</t>
    <phoneticPr fontId="20"/>
  </si>
  <si>
    <t>②</t>
    <phoneticPr fontId="20"/>
  </si>
  <si>
    <t>休日・夜間の体制</t>
    <phoneticPr fontId="20"/>
  </si>
  <si>
    <t>①</t>
    <phoneticPr fontId="20"/>
  </si>
  <si>
    <t>３　連携・支援体制（できるだけ具体的に記入すること）</t>
  </si>
  <si>
    <t>分</t>
    <rPh sb="0" eb="1">
      <t>フン</t>
    </rPh>
    <phoneticPr fontId="20"/>
  </si>
  <si>
    <t>・自動車</t>
    <phoneticPr fontId="20"/>
  </si>
  <si>
    <t>分</t>
    <phoneticPr fontId="20"/>
  </si>
  <si>
    <t>徒歩</t>
    <rPh sb="0" eb="2">
      <t>トホ</t>
    </rPh>
    <phoneticPr fontId="20"/>
  </si>
  <si>
    <t>所要時間：</t>
    <phoneticPr fontId="20"/>
  </si>
  <si>
    <t>ｋｍ</t>
    <phoneticPr fontId="20"/>
  </si>
  <si>
    <t>距　　離：</t>
    <rPh sb="0" eb="1">
      <t>キョ</t>
    </rPh>
    <rPh sb="3" eb="4">
      <t>リ</t>
    </rPh>
    <phoneticPr fontId="20"/>
  </si>
  <si>
    <t>２　連携知的障害者援護施設等との距離及び所要時間</t>
  </si>
  <si>
    <t>所 在 地：</t>
    <phoneticPr fontId="20"/>
  </si>
  <si>
    <t>名　　称：</t>
    <phoneticPr fontId="20"/>
  </si>
  <si>
    <t>施設種別：</t>
    <phoneticPr fontId="20"/>
  </si>
  <si>
    <t>①　</t>
    <phoneticPr fontId="20"/>
  </si>
  <si>
    <t>１　連携知的障害者援護施設等の種別、名称及び住所</t>
  </si>
  <si>
    <t>連携施設等との連携・支援体制の概要</t>
    <phoneticPr fontId="20"/>
  </si>
  <si>
    <t>（参考様式　９）</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</si>
  <si>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</si>
  <si>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</si>
  <si>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</si>
  <si>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</si>
  <si>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</si>
  <si>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</si>
  <si>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</si>
  <si>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</si>
  <si>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</si>
  <si>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</si>
  <si>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</si>
  <si>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</si>
  <si>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</si>
  <si>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</si>
  <si>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</si>
  <si>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</si>
  <si>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</si>
  <si>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</si>
  <si>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</si>
  <si>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（参考様式11）</t>
    <phoneticPr fontId="20"/>
  </si>
  <si>
    <t>【はじめによくお読みください】</t>
    <rPh sb="8" eb="9">
      <t>ヨ</t>
    </rPh>
    <phoneticPr fontId="20"/>
  </si>
  <si>
    <t>記入欄不足時の資料　※不足する場合はコピーして使用すること</t>
    <rPh sb="11" eb="13">
      <t>フソク</t>
    </rPh>
    <rPh sb="15" eb="17">
      <t>バアイ</t>
    </rPh>
    <rPh sb="23" eb="25">
      <t>シヨウ</t>
    </rPh>
    <phoneticPr fontId="20"/>
  </si>
  <si>
    <t>№</t>
    <phoneticPr fontId="23"/>
  </si>
  <si>
    <t>⑻</t>
    <phoneticPr fontId="23"/>
  </si>
  <si>
    <t>・主たる対象者を特定して事業を実施する場合は、特定する障害種別を記載してください（特定しない場合は、項目不要）。</t>
  </si>
  <si>
    <t>指定特定相談支援事業所・指定一般相談支援事業所</t>
    <phoneticPr fontId="20"/>
  </si>
  <si>
    <t>指定障害児相談支援事業所</t>
    <phoneticPr fontId="33"/>
  </si>
  <si>
    <t>尾　道　市　長　　様</t>
    <rPh sb="0" eb="1">
      <t>オ</t>
    </rPh>
    <rPh sb="2" eb="3">
      <t>ミチ</t>
    </rPh>
    <rPh sb="4" eb="5">
      <t>シ</t>
    </rPh>
    <rPh sb="6" eb="7">
      <t>ナガ</t>
    </rPh>
    <phoneticPr fontId="20"/>
  </si>
  <si>
    <t>　　　　　　　　(内線)</t>
    <rPh sb="9" eb="11">
      <t>ナイセン</t>
    </rPh>
    <phoneticPr fontId="33"/>
  </si>
  <si>
    <t>指定障害福祉
サービス事業所</t>
    <phoneticPr fontId="20"/>
  </si>
  <si>
    <t>共同生活援助</t>
    <rPh sb="0" eb="2">
      <t>キョウドウ</t>
    </rPh>
    <rPh sb="2" eb="4">
      <t>セイカツ</t>
    </rPh>
    <rPh sb="4" eb="6">
      <t>エンジョ</t>
    </rPh>
    <phoneticPr fontId="20"/>
  </si>
  <si>
    <t>重度障害者等包括支援</t>
    <phoneticPr fontId="20"/>
  </si>
  <si>
    <t>付表４　短期入所事業所の指定等に係る記載事項</t>
  </si>
  <si>
    <t>事業所</t>
    <rPh sb="0" eb="3">
      <t>ジギョウショ</t>
    </rPh>
    <phoneticPr fontId="23"/>
  </si>
  <si>
    <t>事業所の種別(いずれかに○)及び定員(人)</t>
    <rPh sb="0" eb="3">
      <t>ジギョウショ</t>
    </rPh>
    <rPh sb="4" eb="6">
      <t>シュベツ</t>
    </rPh>
    <rPh sb="5" eb="6">
      <t>ベツ</t>
    </rPh>
    <rPh sb="14" eb="15">
      <t>オヨ</t>
    </rPh>
    <rPh sb="16" eb="18">
      <t>テイイン</t>
    </rPh>
    <rPh sb="19" eb="20">
      <t>ニン</t>
    </rPh>
    <phoneticPr fontId="23"/>
  </si>
  <si>
    <t>種別</t>
    <rPh sb="0" eb="2">
      <t>シュベツ</t>
    </rPh>
    <phoneticPr fontId="20"/>
  </si>
  <si>
    <t>定員</t>
    <rPh sb="0" eb="2">
      <t>テイイン</t>
    </rPh>
    <phoneticPr fontId="20"/>
  </si>
  <si>
    <t>空床型</t>
    <rPh sb="0" eb="2">
      <t>クウショウ</t>
    </rPh>
    <rPh sb="2" eb="3">
      <t>ガタ</t>
    </rPh>
    <phoneticPr fontId="23"/>
  </si>
  <si>
    <t>本体施設の空床の範囲内</t>
    <rPh sb="0" eb="4">
      <t>ホンタイシセツ</t>
    </rPh>
    <rPh sb="5" eb="7">
      <t>クウショウ</t>
    </rPh>
    <rPh sb="8" eb="11">
      <t>ハンイナイ</t>
    </rPh>
    <phoneticPr fontId="20"/>
  </si>
  <si>
    <t>併設型</t>
    <rPh sb="0" eb="2">
      <t>ヘイセツ</t>
    </rPh>
    <rPh sb="2" eb="3">
      <t>ガタ</t>
    </rPh>
    <phoneticPr fontId="23"/>
  </si>
  <si>
    <t>単独型</t>
    <rPh sb="0" eb="3">
      <t>タンドクガタ</t>
    </rPh>
    <phoneticPr fontId="23"/>
  </si>
  <si>
    <t>本体施設の種別・名称・定員・入所者数</t>
    <rPh sb="0" eb="2">
      <t>ホンタイ</t>
    </rPh>
    <rPh sb="2" eb="4">
      <t>シセツ</t>
    </rPh>
    <rPh sb="5" eb="7">
      <t>シュベツ</t>
    </rPh>
    <rPh sb="8" eb="10">
      <t>メイショウ</t>
    </rPh>
    <rPh sb="11" eb="13">
      <t>テイイン</t>
    </rPh>
    <rPh sb="14" eb="18">
      <t>ニュウショシャスウ</t>
    </rPh>
    <phoneticPr fontId="23"/>
  </si>
  <si>
    <t>前年度平均入所者数</t>
    <rPh sb="0" eb="3">
      <t>ゼンネンド</t>
    </rPh>
    <rPh sb="3" eb="5">
      <t>ヘイキン</t>
    </rPh>
    <rPh sb="5" eb="7">
      <t>ニュウショ</t>
    </rPh>
    <rPh sb="7" eb="8">
      <t>シャ</t>
    </rPh>
    <rPh sb="8" eb="9">
      <t>スウ</t>
    </rPh>
    <phoneticPr fontId="20"/>
  </si>
  <si>
    <t>障害児対象事業(該当するものに○)</t>
    <rPh sb="0" eb="3">
      <t>ショウガイジ</t>
    </rPh>
    <rPh sb="3" eb="5">
      <t>タイショウ</t>
    </rPh>
    <rPh sb="5" eb="7">
      <t>ジギョウ</t>
    </rPh>
    <rPh sb="8" eb="10">
      <t>ガイトウ</t>
    </rPh>
    <phoneticPr fontId="20"/>
  </si>
  <si>
    <t xml:space="preserve">
(　該当　　・　　非該当　)</t>
    <rPh sb="3" eb="5">
      <t>ガイトウ</t>
    </rPh>
    <rPh sb="10" eb="11">
      <t>ヒ</t>
    </rPh>
    <rPh sb="11" eb="13">
      <t>ガイトウ</t>
    </rPh>
    <phoneticPr fontId="20"/>
  </si>
  <si>
    <t>利用する障害児の推定数(人)
(障害児対象事業に該当する場合記入)</t>
    <rPh sb="12" eb="13">
      <t>ニン</t>
    </rPh>
    <rPh sb="16" eb="19">
      <t>ショウガイジ</t>
    </rPh>
    <rPh sb="19" eb="21">
      <t>タイショウ</t>
    </rPh>
    <rPh sb="21" eb="23">
      <t>ジギョウ</t>
    </rPh>
    <rPh sb="24" eb="26">
      <t>ガイトウ</t>
    </rPh>
    <rPh sb="28" eb="30">
      <t>バアイ</t>
    </rPh>
    <rPh sb="30" eb="32">
      <t>キニュウ</t>
    </rPh>
    <phoneticPr fontId="20"/>
  </si>
  <si>
    <t>営業日(該当する日に○)</t>
    <rPh sb="0" eb="3">
      <t>エイギョウビ</t>
    </rPh>
    <rPh sb="4" eb="6">
      <t>ガイトウ</t>
    </rPh>
    <rPh sb="8" eb="9">
      <t>ヒ</t>
    </rPh>
    <phoneticPr fontId="23"/>
  </si>
  <si>
    <t>月</t>
    <rPh sb="0" eb="1">
      <t>ゲツ</t>
    </rPh>
    <phoneticPr fontId="20"/>
  </si>
  <si>
    <t>火</t>
    <rPh sb="0" eb="1">
      <t>ヒ</t>
    </rPh>
    <phoneticPr fontId="20"/>
  </si>
  <si>
    <t>水</t>
    <rPh sb="0" eb="1">
      <t>スイ</t>
    </rPh>
    <phoneticPr fontId="20"/>
  </si>
  <si>
    <t>木</t>
    <rPh sb="0" eb="1">
      <t>モク</t>
    </rPh>
    <phoneticPr fontId="20"/>
  </si>
  <si>
    <t>金</t>
    <rPh sb="0" eb="1">
      <t>キン</t>
    </rPh>
    <phoneticPr fontId="20"/>
  </si>
  <si>
    <t>土</t>
    <rPh sb="0" eb="1">
      <t>ド</t>
    </rPh>
    <phoneticPr fontId="20"/>
  </si>
  <si>
    <t>祝</t>
    <rPh sb="0" eb="1">
      <t>シュク</t>
    </rPh>
    <phoneticPr fontId="20"/>
  </si>
  <si>
    <t>その他(年末年始等)</t>
    <rPh sb="2" eb="3">
      <t>ホカ</t>
    </rPh>
    <rPh sb="4" eb="6">
      <t>ネンマツ</t>
    </rPh>
    <rPh sb="6" eb="8">
      <t>ネンシ</t>
    </rPh>
    <rPh sb="8" eb="9">
      <t>トウ</t>
    </rPh>
    <phoneticPr fontId="20"/>
  </si>
  <si>
    <t>平日</t>
    <rPh sb="0" eb="2">
      <t>ヘイジツ</t>
    </rPh>
    <phoneticPr fontId="33"/>
  </si>
  <si>
    <t>：</t>
    <phoneticPr fontId="20"/>
  </si>
  <si>
    <t>土曜</t>
    <rPh sb="0" eb="2">
      <t>ドヨウ</t>
    </rPh>
    <phoneticPr fontId="33"/>
  </si>
  <si>
    <t>日・祝</t>
    <rPh sb="0" eb="1">
      <t>ニチ</t>
    </rPh>
    <rPh sb="2" eb="3">
      <t>シュク</t>
    </rPh>
    <phoneticPr fontId="33"/>
  </si>
  <si>
    <t>通常の事業の実施地域</t>
    <rPh sb="0" eb="2">
      <t>ツウジョウ</t>
    </rPh>
    <rPh sb="3" eb="5">
      <t>ジギョウ</t>
    </rPh>
    <rPh sb="6" eb="8">
      <t>ジッシ</t>
    </rPh>
    <rPh sb="8" eb="10">
      <t>チイキ</t>
    </rPh>
    <phoneticPr fontId="23"/>
  </si>
  <si>
    <t>　　　　　　　　　　　　　　　　　サービス等の種類
　提出する書類</t>
    <rPh sb="21" eb="22">
      <t>トウ</t>
    </rPh>
    <rPh sb="23" eb="25">
      <t>シュルイ</t>
    </rPh>
    <rPh sb="29" eb="31">
      <t>テイシュツ</t>
    </rPh>
    <rPh sb="33" eb="35">
      <t>ショルイ</t>
    </rPh>
    <phoneticPr fontId="23"/>
  </si>
  <si>
    <t>指定障害福祉サービス事業者</t>
    <rPh sb="0" eb="2">
      <t>シテイ</t>
    </rPh>
    <rPh sb="2" eb="4">
      <t>ショウガイ</t>
    </rPh>
    <rPh sb="4" eb="6">
      <t>フクシ</t>
    </rPh>
    <rPh sb="10" eb="13">
      <t>ジギョウシャ</t>
    </rPh>
    <phoneticPr fontId="23"/>
  </si>
  <si>
    <t>備　　考</t>
    <rPh sb="0" eb="4">
      <t>ビコウ</t>
    </rPh>
    <phoneticPr fontId="23"/>
  </si>
  <si>
    <t>参考様式</t>
    <rPh sb="0" eb="2">
      <t>サンコウ</t>
    </rPh>
    <rPh sb="2" eb="4">
      <t>ヨウシキ</t>
    </rPh>
    <phoneticPr fontId="23"/>
  </si>
  <si>
    <t>チェック</t>
    <phoneticPr fontId="23"/>
  </si>
  <si>
    <t>居宅介護・重度訪問介護・同行援護・行動援護</t>
    <rPh sb="0" eb="2">
      <t>キョタク</t>
    </rPh>
    <rPh sb="2" eb="4">
      <t>カイゴ</t>
    </rPh>
    <rPh sb="5" eb="7">
      <t>ジュウド</t>
    </rPh>
    <rPh sb="7" eb="11">
      <t>ホウ</t>
    </rPh>
    <rPh sb="12" eb="14">
      <t>ドウコウ</t>
    </rPh>
    <rPh sb="14" eb="16">
      <t>エンゴ</t>
    </rPh>
    <phoneticPr fontId="23"/>
  </si>
  <si>
    <t>短期入所</t>
    <rPh sb="0" eb="2">
      <t>タンキ</t>
    </rPh>
    <rPh sb="2" eb="4">
      <t>ニュウショ</t>
    </rPh>
    <phoneticPr fontId="23"/>
  </si>
  <si>
    <t>重度障害者等包括支援</t>
    <rPh sb="0" eb="2">
      <t>ジュウド</t>
    </rPh>
    <rPh sb="2" eb="5">
      <t>ショウガイシャ</t>
    </rPh>
    <rPh sb="5" eb="6">
      <t>トウ</t>
    </rPh>
    <rPh sb="6" eb="8">
      <t>ホウカツ</t>
    </rPh>
    <rPh sb="8" eb="10">
      <t>シエン</t>
    </rPh>
    <phoneticPr fontId="23"/>
  </si>
  <si>
    <t>共同生活援助</t>
    <rPh sb="0" eb="6">
      <t>ｇｈ</t>
    </rPh>
    <phoneticPr fontId="23"/>
  </si>
  <si>
    <t>○</t>
  </si>
  <si>
    <t>付表</t>
    <rPh sb="0" eb="2">
      <t>フヒョウ</t>
    </rPh>
    <phoneticPr fontId="23"/>
  </si>
  <si>
    <t>申請者の登記事項証明書</t>
    <rPh sb="0" eb="2">
      <t>シンセイショ</t>
    </rPh>
    <rPh sb="2" eb="3">
      <t>シャ</t>
    </rPh>
    <rPh sb="4" eb="6">
      <t>トウキ</t>
    </rPh>
    <rPh sb="6" eb="8">
      <t>ジコウ</t>
    </rPh>
    <rPh sb="8" eb="11">
      <t>ショウメイショ</t>
    </rPh>
    <phoneticPr fontId="23"/>
  </si>
  <si>
    <t>当該事業を実施する旨の条例がわかるもの</t>
    <rPh sb="0" eb="2">
      <t>トウガイ</t>
    </rPh>
    <rPh sb="2" eb="4">
      <t>ジギョウ</t>
    </rPh>
    <rPh sb="5" eb="7">
      <t>ジッシ</t>
    </rPh>
    <rPh sb="9" eb="10">
      <t>ムネ</t>
    </rPh>
    <rPh sb="11" eb="13">
      <t>ジョウレイ</t>
    </rPh>
    <phoneticPr fontId="23"/>
  </si>
  <si>
    <t>△</t>
  </si>
  <si>
    <t>地方自治体が実施する場合にのみ必要</t>
    <rPh sb="0" eb="5">
      <t>チホウジチタイ</t>
    </rPh>
    <rPh sb="6" eb="8">
      <t>ジッシ</t>
    </rPh>
    <rPh sb="10" eb="12">
      <t>バアイ</t>
    </rPh>
    <rPh sb="15" eb="17">
      <t>ヒツヨウ</t>
    </rPh>
    <phoneticPr fontId="23"/>
  </si>
  <si>
    <t>事業所・施設の平面図</t>
    <rPh sb="0" eb="3">
      <t>ジギョウショ</t>
    </rPh>
    <rPh sb="4" eb="6">
      <t>シセツ</t>
    </rPh>
    <rPh sb="7" eb="10">
      <t>ヘイメンズ</t>
    </rPh>
    <phoneticPr fontId="23"/>
  </si>
  <si>
    <t>設備・備品等一覧表</t>
    <rPh sb="0" eb="2">
      <t>セツビ</t>
    </rPh>
    <rPh sb="3" eb="5">
      <t>ビヒン</t>
    </rPh>
    <rPh sb="5" eb="6">
      <t>トウ</t>
    </rPh>
    <rPh sb="6" eb="8">
      <t>イチラン</t>
    </rPh>
    <rPh sb="8" eb="9">
      <t>ヒョウ</t>
    </rPh>
    <phoneticPr fontId="23"/>
  </si>
  <si>
    <t>設置設備及び面積等一覧表</t>
    <rPh sb="0" eb="2">
      <t>セッチ</t>
    </rPh>
    <rPh sb="2" eb="4">
      <t>セツビ</t>
    </rPh>
    <rPh sb="4" eb="5">
      <t>オヨ</t>
    </rPh>
    <rPh sb="6" eb="8">
      <t>メンセキ</t>
    </rPh>
    <rPh sb="8" eb="9">
      <t>トウ</t>
    </rPh>
    <rPh sb="9" eb="11">
      <t>イチラン</t>
    </rPh>
    <rPh sb="11" eb="12">
      <t>ヒョウ</t>
    </rPh>
    <phoneticPr fontId="23"/>
  </si>
  <si>
    <t>従業者の勤務体制・勤務形態一覧表</t>
    <rPh sb="0" eb="3">
      <t>ジュウギョウシャ</t>
    </rPh>
    <rPh sb="4" eb="6">
      <t>キンム</t>
    </rPh>
    <rPh sb="6" eb="8">
      <t>タイセイ</t>
    </rPh>
    <rPh sb="9" eb="11">
      <t>キンム</t>
    </rPh>
    <rPh sb="11" eb="13">
      <t>ケイタイ</t>
    </rPh>
    <rPh sb="13" eb="15">
      <t>イチラン</t>
    </rPh>
    <rPh sb="15" eb="16">
      <t>ヒョウ</t>
    </rPh>
    <phoneticPr fontId="23"/>
  </si>
  <si>
    <t>事業開始月について作成</t>
    <rPh sb="0" eb="2">
      <t>ジギョウ</t>
    </rPh>
    <rPh sb="2" eb="4">
      <t>カイシ</t>
    </rPh>
    <rPh sb="4" eb="5">
      <t>ツキ</t>
    </rPh>
    <rPh sb="9" eb="11">
      <t>サクセイ</t>
    </rPh>
    <phoneticPr fontId="23"/>
  </si>
  <si>
    <t>当該事業所に係る組織体制図</t>
    <rPh sb="0" eb="2">
      <t>トウガイ</t>
    </rPh>
    <rPh sb="2" eb="5">
      <t>ジギョウショ</t>
    </rPh>
    <rPh sb="6" eb="7">
      <t>カカワ</t>
    </rPh>
    <rPh sb="8" eb="11">
      <t>ソシキタイ</t>
    </rPh>
    <rPh sb="11" eb="12">
      <t>セイ</t>
    </rPh>
    <rPh sb="12" eb="13">
      <t>ズ</t>
    </rPh>
    <phoneticPr fontId="23"/>
  </si>
  <si>
    <t>事業所等の管理運営体制、責任関係が把握できるもの</t>
    <rPh sb="0" eb="3">
      <t>ジギョウショ</t>
    </rPh>
    <rPh sb="3" eb="4">
      <t>トウ</t>
    </rPh>
    <rPh sb="5" eb="7">
      <t>カンリ</t>
    </rPh>
    <rPh sb="7" eb="9">
      <t>ウンエイ</t>
    </rPh>
    <rPh sb="9" eb="11">
      <t>タイセイ</t>
    </rPh>
    <rPh sb="12" eb="14">
      <t>セキニン</t>
    </rPh>
    <rPh sb="14" eb="16">
      <t>カンケイ</t>
    </rPh>
    <rPh sb="17" eb="19">
      <t>ハアク</t>
    </rPh>
    <phoneticPr fontId="23"/>
  </si>
  <si>
    <t>従業者免許・資格等一覧表</t>
    <rPh sb="0" eb="3">
      <t>ジュウギョウシャ</t>
    </rPh>
    <rPh sb="3" eb="5">
      <t>メンキョ</t>
    </rPh>
    <rPh sb="6" eb="7">
      <t>シ</t>
    </rPh>
    <rPh sb="7" eb="8">
      <t>カク</t>
    </rPh>
    <rPh sb="8" eb="9">
      <t>トウ</t>
    </rPh>
    <rPh sb="9" eb="11">
      <t>イチラン</t>
    </rPh>
    <rPh sb="11" eb="12">
      <t>ヒョウ</t>
    </rPh>
    <phoneticPr fontId="23"/>
  </si>
  <si>
    <t>免許証等の写し</t>
    <rPh sb="0" eb="3">
      <t>メンキョショウ</t>
    </rPh>
    <rPh sb="3" eb="4">
      <t>トウ</t>
    </rPh>
    <rPh sb="5" eb="6">
      <t>ウツ</t>
    </rPh>
    <phoneticPr fontId="23"/>
  </si>
  <si>
    <t>従業者の職種に係る職務と直接関係のないものは不要</t>
    <rPh sb="0" eb="3">
      <t>ジュウギョウシャ</t>
    </rPh>
    <rPh sb="4" eb="6">
      <t>ショクシュ</t>
    </rPh>
    <rPh sb="7" eb="8">
      <t>カカワ</t>
    </rPh>
    <rPh sb="9" eb="11">
      <t>ショクム</t>
    </rPh>
    <rPh sb="12" eb="14">
      <t>チョクセツ</t>
    </rPh>
    <rPh sb="14" eb="16">
      <t>カンケイ</t>
    </rPh>
    <rPh sb="22" eb="24">
      <t>フヨウ</t>
    </rPh>
    <phoneticPr fontId="23"/>
  </si>
  <si>
    <t>管理者経歴書</t>
    <rPh sb="0" eb="3">
      <t>カンリシャ</t>
    </rPh>
    <rPh sb="3" eb="6">
      <t>ケイレキショ</t>
    </rPh>
    <phoneticPr fontId="23"/>
  </si>
  <si>
    <t>サービス提供責任者、サービス管理責任者又は相談支援専門員の経歴書</t>
    <rPh sb="4" eb="6">
      <t>テイキョウ</t>
    </rPh>
    <rPh sb="6" eb="9">
      <t>セキニンシャ</t>
    </rPh>
    <rPh sb="14" eb="16">
      <t>カンリ</t>
    </rPh>
    <rPh sb="16" eb="18">
      <t>セキニン</t>
    </rPh>
    <rPh sb="18" eb="19">
      <t>シャ</t>
    </rPh>
    <phoneticPr fontId="23"/>
  </si>
  <si>
    <t>サービス提供責任者の実務経験証明書</t>
    <rPh sb="4" eb="6">
      <t>テイキョウ</t>
    </rPh>
    <rPh sb="6" eb="9">
      <t>セキニンシャ</t>
    </rPh>
    <rPh sb="10" eb="12">
      <t>ジツム</t>
    </rPh>
    <rPh sb="12" eb="14">
      <t>ケイケン</t>
    </rPh>
    <rPh sb="14" eb="17">
      <t>ショウメイショ</t>
    </rPh>
    <phoneticPr fontId="23"/>
  </si>
  <si>
    <t>サービス提供責任者が介護福祉士又は居宅介護従業者養成研修1級課程終了相当の場合は不要</t>
    <rPh sb="4" eb="6">
      <t>テイキョウ</t>
    </rPh>
    <rPh sb="6" eb="9">
      <t>セキニンシャ</t>
    </rPh>
    <rPh sb="10" eb="12">
      <t>カイゴ</t>
    </rPh>
    <rPh sb="12" eb="14">
      <t>フクシ</t>
    </rPh>
    <rPh sb="14" eb="15">
      <t>シ</t>
    </rPh>
    <rPh sb="15" eb="16">
      <t>マタ</t>
    </rPh>
    <rPh sb="17" eb="19">
      <t>キョタク</t>
    </rPh>
    <rPh sb="19" eb="21">
      <t>カイゴ</t>
    </rPh>
    <rPh sb="21" eb="24">
      <t>ジュウギョウシャ</t>
    </rPh>
    <rPh sb="24" eb="26">
      <t>ヨウセイ</t>
    </rPh>
    <rPh sb="26" eb="28">
      <t>ケンシュウ</t>
    </rPh>
    <rPh sb="29" eb="30">
      <t>キュウ</t>
    </rPh>
    <rPh sb="30" eb="32">
      <t>カテイ</t>
    </rPh>
    <rPh sb="32" eb="34">
      <t>シュウリョウ</t>
    </rPh>
    <rPh sb="34" eb="36">
      <t>ソウトウ</t>
    </rPh>
    <rPh sb="37" eb="39">
      <t>バアイ</t>
    </rPh>
    <rPh sb="40" eb="42">
      <t>フヨウ</t>
    </rPh>
    <phoneticPr fontId="23"/>
  </si>
  <si>
    <t>3-2</t>
    <phoneticPr fontId="20"/>
  </si>
  <si>
    <t>同行援護及び行動援護に係るサービス提供責任者及び従業者の実務経験証明書</t>
    <rPh sb="0" eb="2">
      <t>ドウコウ</t>
    </rPh>
    <rPh sb="2" eb="4">
      <t>エンゴ</t>
    </rPh>
    <rPh sb="4" eb="5">
      <t>オヨ</t>
    </rPh>
    <rPh sb="6" eb="8">
      <t>コウドウ</t>
    </rPh>
    <rPh sb="8" eb="10">
      <t>エンゴ</t>
    </rPh>
    <rPh sb="11" eb="12">
      <t>カカワ</t>
    </rPh>
    <rPh sb="17" eb="19">
      <t>テイキョウ</t>
    </rPh>
    <rPh sb="19" eb="22">
      <t>セキニンシャ</t>
    </rPh>
    <rPh sb="22" eb="23">
      <t>オヨ</t>
    </rPh>
    <rPh sb="24" eb="26">
      <t>ジュウギョウ</t>
    </rPh>
    <rPh sb="26" eb="27">
      <t>シャ</t>
    </rPh>
    <rPh sb="28" eb="30">
      <t>ジツム</t>
    </rPh>
    <rPh sb="30" eb="32">
      <t>ケイケン</t>
    </rPh>
    <rPh sb="32" eb="35">
      <t>ショウメイショ</t>
    </rPh>
    <phoneticPr fontId="23"/>
  </si>
  <si>
    <t>同行援護及び行動援護に係る指定申請を行わない場合は不要</t>
    <rPh sb="0" eb="2">
      <t>ドウコウ</t>
    </rPh>
    <rPh sb="2" eb="4">
      <t>エンゴ</t>
    </rPh>
    <rPh sb="4" eb="5">
      <t>オヨ</t>
    </rPh>
    <rPh sb="6" eb="8">
      <t>コウドウ</t>
    </rPh>
    <rPh sb="8" eb="10">
      <t>エンゴ</t>
    </rPh>
    <rPh sb="11" eb="12">
      <t>カカワ</t>
    </rPh>
    <rPh sb="13" eb="15">
      <t>シテイ</t>
    </rPh>
    <rPh sb="15" eb="17">
      <t>シンセイ</t>
    </rPh>
    <rPh sb="18" eb="19">
      <t>オコナ</t>
    </rPh>
    <rPh sb="22" eb="24">
      <t>バアイ</t>
    </rPh>
    <rPh sb="25" eb="27">
      <t>フヨウ</t>
    </rPh>
    <phoneticPr fontId="23"/>
  </si>
  <si>
    <t>重度障害者等包括支援に係るサービス提供責任者の実務経験証明書</t>
    <rPh sb="0" eb="2">
      <t>ジュウド</t>
    </rPh>
    <rPh sb="2" eb="5">
      <t>ショウガイシャ</t>
    </rPh>
    <rPh sb="5" eb="6">
      <t>トウ</t>
    </rPh>
    <rPh sb="6" eb="8">
      <t>ホウカツ</t>
    </rPh>
    <rPh sb="8" eb="10">
      <t>シエン</t>
    </rPh>
    <rPh sb="11" eb="12">
      <t>カカワ</t>
    </rPh>
    <rPh sb="17" eb="19">
      <t>テイキョウ</t>
    </rPh>
    <rPh sb="19" eb="22">
      <t>セキニンシャ</t>
    </rPh>
    <rPh sb="23" eb="25">
      <t>ジツム</t>
    </rPh>
    <rPh sb="25" eb="27">
      <t>ケイケン</t>
    </rPh>
    <rPh sb="27" eb="30">
      <t>ショウメイショ</t>
    </rPh>
    <phoneticPr fontId="23"/>
  </si>
  <si>
    <t>サービス管理責任者又は相談支援専門員の実務経験証明書</t>
    <rPh sb="4" eb="6">
      <t>カンリ</t>
    </rPh>
    <rPh sb="6" eb="8">
      <t>セキニン</t>
    </rPh>
    <rPh sb="8" eb="9">
      <t>シャ</t>
    </rPh>
    <rPh sb="9" eb="10">
      <t>マタ</t>
    </rPh>
    <rPh sb="11" eb="13">
      <t>ソウダン</t>
    </rPh>
    <rPh sb="13" eb="15">
      <t>シエン</t>
    </rPh>
    <rPh sb="15" eb="17">
      <t>センモン</t>
    </rPh>
    <rPh sb="17" eb="18">
      <t>イン</t>
    </rPh>
    <rPh sb="19" eb="21">
      <t>ジツム</t>
    </rPh>
    <rPh sb="21" eb="23">
      <t>ケイケン</t>
    </rPh>
    <rPh sb="23" eb="26">
      <t>ショウメイショ</t>
    </rPh>
    <phoneticPr fontId="23"/>
  </si>
  <si>
    <t>運営規程</t>
    <rPh sb="0" eb="2">
      <t>ウンエイ</t>
    </rPh>
    <rPh sb="2" eb="4">
      <t>キテイ</t>
    </rPh>
    <phoneticPr fontId="23"/>
  </si>
  <si>
    <t>利用者又はその家族からの苦情を解決するために講ずる措置の概要</t>
    <rPh sb="0" eb="2">
      <t>リヨウ</t>
    </rPh>
    <rPh sb="2" eb="3">
      <t>ショウガイシャ</t>
    </rPh>
    <rPh sb="3" eb="4">
      <t>マタ</t>
    </rPh>
    <rPh sb="7" eb="9">
      <t>カゾク</t>
    </rPh>
    <rPh sb="12" eb="14">
      <t>クジョウ</t>
    </rPh>
    <rPh sb="15" eb="17">
      <t>カイケツ</t>
    </rPh>
    <rPh sb="22" eb="23">
      <t>コウ</t>
    </rPh>
    <rPh sb="25" eb="27">
      <t>ソチ</t>
    </rPh>
    <rPh sb="28" eb="30">
      <t>ガイヨウ</t>
    </rPh>
    <phoneticPr fontId="23"/>
  </si>
  <si>
    <t>当該申請に係る事業に係る資産の状況</t>
    <rPh sb="0" eb="2">
      <t>トウガイ</t>
    </rPh>
    <rPh sb="2" eb="4">
      <t>シンセイ</t>
    </rPh>
    <rPh sb="5" eb="6">
      <t>カカワ</t>
    </rPh>
    <rPh sb="7" eb="9">
      <t>ジギョウ</t>
    </rPh>
    <rPh sb="10" eb="11">
      <t>カカワ</t>
    </rPh>
    <rPh sb="12" eb="14">
      <t>シサン</t>
    </rPh>
    <rPh sb="15" eb="17">
      <t>ジョウキョウ</t>
    </rPh>
    <phoneticPr fontId="23"/>
  </si>
  <si>
    <t>当該事業所に係る資産の目録（財産目録、貸借対照表など）</t>
    <rPh sb="0" eb="2">
      <t>トウガイ</t>
    </rPh>
    <rPh sb="2" eb="5">
      <t>ジギョウショ</t>
    </rPh>
    <rPh sb="6" eb="7">
      <t>カカワ</t>
    </rPh>
    <rPh sb="8" eb="10">
      <t>シサン</t>
    </rPh>
    <rPh sb="11" eb="13">
      <t>モクロク</t>
    </rPh>
    <rPh sb="14" eb="16">
      <t>ザイサン</t>
    </rPh>
    <rPh sb="16" eb="18">
      <t>モクロク</t>
    </rPh>
    <rPh sb="19" eb="21">
      <t>タイシャク</t>
    </rPh>
    <rPh sb="21" eb="24">
      <t>タイショウヒョウ</t>
    </rPh>
    <phoneticPr fontId="23"/>
  </si>
  <si>
    <t>協力医療機関との契約の内容</t>
    <rPh sb="0" eb="2">
      <t>キョウリョク</t>
    </rPh>
    <rPh sb="2" eb="4">
      <t>イリョウ</t>
    </rPh>
    <rPh sb="4" eb="6">
      <t>キカン</t>
    </rPh>
    <rPh sb="8" eb="10">
      <t>ケイヤク</t>
    </rPh>
    <rPh sb="11" eb="13">
      <t>ナイヨウ</t>
    </rPh>
    <phoneticPr fontId="23"/>
  </si>
  <si>
    <t>連携施設等との連携・支援体制の概要</t>
    <rPh sb="0" eb="2">
      <t>レンケイ</t>
    </rPh>
    <rPh sb="2" eb="4">
      <t>シセツ</t>
    </rPh>
    <rPh sb="4" eb="5">
      <t>トウ</t>
    </rPh>
    <rPh sb="7" eb="9">
      <t>レンケイ</t>
    </rPh>
    <rPh sb="10" eb="12">
      <t>シエン</t>
    </rPh>
    <rPh sb="12" eb="14">
      <t>タイセイ</t>
    </rPh>
    <rPh sb="15" eb="17">
      <t>ガイヨウ</t>
    </rPh>
    <phoneticPr fontId="23"/>
  </si>
  <si>
    <t>事業に供する建物の賃貸借契約書の写し</t>
    <rPh sb="0" eb="2">
      <t>ジギョウ</t>
    </rPh>
    <rPh sb="3" eb="4">
      <t>キョウ</t>
    </rPh>
    <rPh sb="6" eb="8">
      <t>タテモノ</t>
    </rPh>
    <rPh sb="9" eb="12">
      <t>チンタイシャク</t>
    </rPh>
    <rPh sb="12" eb="15">
      <t>ケイヤクショ</t>
    </rPh>
    <rPh sb="16" eb="17">
      <t>ウツ</t>
    </rPh>
    <phoneticPr fontId="23"/>
  </si>
  <si>
    <t>事業の用に供する建物が事業者の所有財産である場合は不要</t>
    <rPh sb="0" eb="2">
      <t>ジギョウ</t>
    </rPh>
    <rPh sb="3" eb="4">
      <t>ヨウ</t>
    </rPh>
    <rPh sb="5" eb="6">
      <t>キョウ</t>
    </rPh>
    <rPh sb="8" eb="10">
      <t>タテモノ</t>
    </rPh>
    <rPh sb="11" eb="14">
      <t>ジギョウシャ</t>
    </rPh>
    <rPh sb="15" eb="17">
      <t>ショユウ</t>
    </rPh>
    <rPh sb="17" eb="19">
      <t>ザイサン</t>
    </rPh>
    <rPh sb="22" eb="24">
      <t>バアイ</t>
    </rPh>
    <rPh sb="25" eb="27">
      <t>フヨウ</t>
    </rPh>
    <phoneticPr fontId="23"/>
  </si>
  <si>
    <t>事業の用に供する建物の不動産登記事項証明書</t>
    <rPh sb="11" eb="14">
      <t>フドウサン</t>
    </rPh>
    <rPh sb="14" eb="16">
      <t>トウキ</t>
    </rPh>
    <rPh sb="16" eb="18">
      <t>ジコウ</t>
    </rPh>
    <rPh sb="18" eb="21">
      <t>ショウメイショ</t>
    </rPh>
    <phoneticPr fontId="23"/>
  </si>
  <si>
    <t>原本を提出
事業の用に供する建物が事業者の所有財産である場合に必要</t>
    <rPh sb="0" eb="2">
      <t>ゲンポン</t>
    </rPh>
    <rPh sb="3" eb="5">
      <t>テイシュツ</t>
    </rPh>
    <rPh sb="31" eb="33">
      <t>ヒツヨウ</t>
    </rPh>
    <phoneticPr fontId="23"/>
  </si>
  <si>
    <t>指定障害福祉サービスの主たる対象者を特定する理由</t>
    <rPh sb="0" eb="2">
      <t>シテイ</t>
    </rPh>
    <rPh sb="2" eb="4">
      <t>ショウガイ</t>
    </rPh>
    <rPh sb="4" eb="6">
      <t>フクシ</t>
    </rPh>
    <rPh sb="11" eb="12">
      <t>シュ</t>
    </rPh>
    <rPh sb="14" eb="17">
      <t>タイショウシャ</t>
    </rPh>
    <rPh sb="18" eb="20">
      <t>トクテイ</t>
    </rPh>
    <rPh sb="22" eb="24">
      <t>リユウ</t>
    </rPh>
    <phoneticPr fontId="23"/>
  </si>
  <si>
    <t>主たる対象者を特定しない場合は不要</t>
    <rPh sb="0" eb="1">
      <t>シュ</t>
    </rPh>
    <rPh sb="3" eb="6">
      <t>タイショウシャ</t>
    </rPh>
    <rPh sb="7" eb="9">
      <t>トクテイ</t>
    </rPh>
    <rPh sb="12" eb="14">
      <t>バアイ</t>
    </rPh>
    <rPh sb="15" eb="17">
      <t>フヨウ</t>
    </rPh>
    <phoneticPr fontId="23"/>
  </si>
  <si>
    <t>障害者総合支援法第36条第3項の規定に該当しない旨の誓約書（役員名簿含）</t>
    <rPh sb="0" eb="3">
      <t>ショウガイシャ</t>
    </rPh>
    <rPh sb="8" eb="9">
      <t>ダイ</t>
    </rPh>
    <rPh sb="11" eb="12">
      <t>ジョウ</t>
    </rPh>
    <rPh sb="12" eb="13">
      <t>ダイ</t>
    </rPh>
    <rPh sb="14" eb="15">
      <t>コウ</t>
    </rPh>
    <rPh sb="16" eb="18">
      <t>キテイ</t>
    </rPh>
    <rPh sb="19" eb="21">
      <t>ガイトウ</t>
    </rPh>
    <rPh sb="24" eb="25">
      <t>ムネ</t>
    </rPh>
    <rPh sb="26" eb="29">
      <t>セイヤクショ</t>
    </rPh>
    <phoneticPr fontId="23"/>
  </si>
  <si>
    <t>介護保険法に基づく指定訪問介護事業所又は指定短期入所生活介護事業所の指定指令書の写し</t>
    <rPh sb="0" eb="2">
      <t>カイゴ</t>
    </rPh>
    <rPh sb="2" eb="4">
      <t>ホケン</t>
    </rPh>
    <rPh sb="4" eb="5">
      <t>ホウ</t>
    </rPh>
    <rPh sb="6" eb="7">
      <t>モト</t>
    </rPh>
    <rPh sb="9" eb="11">
      <t>シテイ</t>
    </rPh>
    <rPh sb="11" eb="13">
      <t>ホウモン</t>
    </rPh>
    <rPh sb="13" eb="15">
      <t>カイゴ</t>
    </rPh>
    <rPh sb="15" eb="18">
      <t>ジギョウショ</t>
    </rPh>
    <rPh sb="18" eb="19">
      <t>マタ</t>
    </rPh>
    <rPh sb="20" eb="22">
      <t>シテイ</t>
    </rPh>
    <rPh sb="22" eb="24">
      <t>タンキ</t>
    </rPh>
    <rPh sb="24" eb="26">
      <t>ニュウショ</t>
    </rPh>
    <rPh sb="26" eb="28">
      <t>セイカツ</t>
    </rPh>
    <rPh sb="28" eb="30">
      <t>カイゴ</t>
    </rPh>
    <rPh sb="30" eb="33">
      <t>ジギョウショ</t>
    </rPh>
    <rPh sb="34" eb="36">
      <t>シテイ</t>
    </rPh>
    <rPh sb="36" eb="39">
      <t>シレイショ</t>
    </rPh>
    <rPh sb="40" eb="41">
      <t>ウツ</t>
    </rPh>
    <phoneticPr fontId="23"/>
  </si>
  <si>
    <t>介護保険法に基づく指定訪問介護事業所又は指定短期入所生活介護事業所が事業を行う場合以外は不要</t>
    <rPh sb="0" eb="2">
      <t>カイゴ</t>
    </rPh>
    <rPh sb="2" eb="4">
      <t>ホケン</t>
    </rPh>
    <rPh sb="4" eb="5">
      <t>ホウ</t>
    </rPh>
    <rPh sb="6" eb="7">
      <t>モト</t>
    </rPh>
    <rPh sb="9" eb="11">
      <t>シテイ</t>
    </rPh>
    <rPh sb="11" eb="13">
      <t>ホウモン</t>
    </rPh>
    <rPh sb="13" eb="15">
      <t>カイゴ</t>
    </rPh>
    <rPh sb="15" eb="18">
      <t>ジギョウショ</t>
    </rPh>
    <rPh sb="18" eb="19">
      <t>マタ</t>
    </rPh>
    <rPh sb="20" eb="22">
      <t>シテイ</t>
    </rPh>
    <rPh sb="22" eb="24">
      <t>タンキ</t>
    </rPh>
    <rPh sb="24" eb="26">
      <t>ニュウショ</t>
    </rPh>
    <rPh sb="26" eb="28">
      <t>セイカツ</t>
    </rPh>
    <rPh sb="28" eb="30">
      <t>カイゴ</t>
    </rPh>
    <rPh sb="30" eb="33">
      <t>ジギョウショ</t>
    </rPh>
    <rPh sb="34" eb="36">
      <t>ジギョウ</t>
    </rPh>
    <rPh sb="37" eb="38">
      <t>オコナ</t>
    </rPh>
    <rPh sb="39" eb="41">
      <t>バアイ</t>
    </rPh>
    <rPh sb="41" eb="43">
      <t>イガイ</t>
    </rPh>
    <rPh sb="44" eb="46">
      <t>フヨウ</t>
    </rPh>
    <phoneticPr fontId="23"/>
  </si>
  <si>
    <t>道路運送法による許可書の写し</t>
    <rPh sb="0" eb="2">
      <t>ドウロ</t>
    </rPh>
    <rPh sb="2" eb="4">
      <t>ウンソウ</t>
    </rPh>
    <rPh sb="4" eb="5">
      <t>ホウ</t>
    </rPh>
    <rPh sb="8" eb="11">
      <t>キョカショ</t>
    </rPh>
    <rPh sb="12" eb="13">
      <t>ウツ</t>
    </rPh>
    <phoneticPr fontId="23"/>
  </si>
  <si>
    <t>通院等のための乗車又は降車の介助を行わない場合は不要</t>
    <rPh sb="0" eb="3">
      <t>ツウイントウ</t>
    </rPh>
    <rPh sb="7" eb="9">
      <t>ジョウシャ</t>
    </rPh>
    <rPh sb="9" eb="10">
      <t>マタ</t>
    </rPh>
    <rPh sb="11" eb="13">
      <t>コウシャ</t>
    </rPh>
    <rPh sb="14" eb="16">
      <t>カイジョ</t>
    </rPh>
    <rPh sb="17" eb="18">
      <t>オコナ</t>
    </rPh>
    <rPh sb="21" eb="23">
      <t>バアイ</t>
    </rPh>
    <rPh sb="24" eb="26">
      <t>フヨウ</t>
    </rPh>
    <phoneticPr fontId="23"/>
  </si>
  <si>
    <t>地域自立支援協議会への報告等の措置の概要</t>
    <rPh sb="0" eb="6">
      <t>チイキジリツシエン</t>
    </rPh>
    <rPh sb="6" eb="9">
      <t>キョウギカイ</t>
    </rPh>
    <rPh sb="11" eb="13">
      <t>ホウコク</t>
    </rPh>
    <rPh sb="13" eb="14">
      <t>ナド</t>
    </rPh>
    <rPh sb="15" eb="17">
      <t>ソチ</t>
    </rPh>
    <rPh sb="18" eb="20">
      <t>ガイヨウ</t>
    </rPh>
    <phoneticPr fontId="23"/>
  </si>
  <si>
    <t>日中サービス支援型共同生活援助にのみ必要</t>
    <rPh sb="0" eb="2">
      <t>ニッチュウ</t>
    </rPh>
    <rPh sb="6" eb="9">
      <t>シエンガタ</t>
    </rPh>
    <rPh sb="9" eb="15">
      <t>キョウドウセイカツエンジョ</t>
    </rPh>
    <rPh sb="18" eb="20">
      <t>ヒツヨウ</t>
    </rPh>
    <phoneticPr fontId="23"/>
  </si>
  <si>
    <t>介護給付費等算定に係る体制等の届出書</t>
    <phoneticPr fontId="23"/>
  </si>
  <si>
    <t>届け出る報酬区分・加算に応じて関係書類を添付
（介護給付費等の算定に係る体制等状況一覧表は必ず添付）</t>
    <rPh sb="4" eb="6">
      <t>ホウシュウ</t>
    </rPh>
    <rPh sb="6" eb="8">
      <t>クブン</t>
    </rPh>
    <rPh sb="15" eb="17">
      <t>カンケイ</t>
    </rPh>
    <rPh sb="17" eb="19">
      <t>ショルイ</t>
    </rPh>
    <rPh sb="45" eb="46">
      <t>カナラ</t>
    </rPh>
    <rPh sb="47" eb="49">
      <t>テンプ</t>
    </rPh>
    <phoneticPr fontId="23"/>
  </si>
  <si>
    <t>建築基準法確認済証、消防検査済証等</t>
    <rPh sb="0" eb="2">
      <t>ケンチク</t>
    </rPh>
    <rPh sb="2" eb="5">
      <t>キジュンホウ</t>
    </rPh>
    <rPh sb="5" eb="7">
      <t>カクニン</t>
    </rPh>
    <rPh sb="7" eb="8">
      <t>ズミ</t>
    </rPh>
    <rPh sb="8" eb="9">
      <t>ショウ</t>
    </rPh>
    <rPh sb="10" eb="12">
      <t>ショウボウ</t>
    </rPh>
    <rPh sb="12" eb="14">
      <t>ケンサ</t>
    </rPh>
    <rPh sb="14" eb="15">
      <t>ズミ</t>
    </rPh>
    <rPh sb="15" eb="16">
      <t>ショウ</t>
    </rPh>
    <rPh sb="16" eb="17">
      <t>トウ</t>
    </rPh>
    <phoneticPr fontId="23"/>
  </si>
  <si>
    <t>△</t>
    <phoneticPr fontId="23"/>
  </si>
  <si>
    <t>○</t>
    <phoneticPr fontId="23"/>
  </si>
  <si>
    <t>土砂災害特別警戒区域・土砂災害警戒区域・浸水想定区域に該当の有無確認</t>
    <rPh sb="0" eb="2">
      <t>ドシャ</t>
    </rPh>
    <rPh sb="2" eb="4">
      <t>サイガイ</t>
    </rPh>
    <rPh sb="4" eb="6">
      <t>トクベツ</t>
    </rPh>
    <rPh sb="6" eb="8">
      <t>ケイカイ</t>
    </rPh>
    <rPh sb="8" eb="10">
      <t>クイキ</t>
    </rPh>
    <rPh sb="11" eb="13">
      <t>ドシャ</t>
    </rPh>
    <rPh sb="13" eb="15">
      <t>サイガイ</t>
    </rPh>
    <rPh sb="15" eb="17">
      <t>ケイカイ</t>
    </rPh>
    <rPh sb="17" eb="19">
      <t>クイキ</t>
    </rPh>
    <rPh sb="27" eb="29">
      <t>ガイトウ</t>
    </rPh>
    <rPh sb="30" eb="32">
      <t>ウム</t>
    </rPh>
    <rPh sb="32" eb="34">
      <t>カクニン</t>
    </rPh>
    <phoneticPr fontId="23"/>
  </si>
  <si>
    <t>事業計画書及び収支予算書</t>
    <rPh sb="0" eb="2">
      <t>ジギョウ</t>
    </rPh>
    <rPh sb="2" eb="4">
      <t>ケイカク</t>
    </rPh>
    <rPh sb="4" eb="5">
      <t>ショ</t>
    </rPh>
    <rPh sb="5" eb="6">
      <t>オヨ</t>
    </rPh>
    <rPh sb="7" eb="9">
      <t>シュウシ</t>
    </rPh>
    <rPh sb="9" eb="12">
      <t>ヨサンショ</t>
    </rPh>
    <phoneticPr fontId="23"/>
  </si>
  <si>
    <t>※　　「○」は提出が必須のもの。　　「△」は備考欄に記載する要件に応じて必要なもの。</t>
    <rPh sb="7" eb="9">
      <t>テイシュツ</t>
    </rPh>
    <rPh sb="10" eb="12">
      <t>ヒッス</t>
    </rPh>
    <rPh sb="22" eb="24">
      <t>ビコウ</t>
    </rPh>
    <rPh sb="24" eb="25">
      <t>ラン</t>
    </rPh>
    <rPh sb="26" eb="28">
      <t>キサイ</t>
    </rPh>
    <rPh sb="30" eb="32">
      <t>ヨウケン</t>
    </rPh>
    <rPh sb="33" eb="34">
      <t>オウ</t>
    </rPh>
    <rPh sb="36" eb="38">
      <t>ヒツヨウ</t>
    </rPh>
    <phoneticPr fontId="23"/>
  </si>
  <si>
    <t>＜運営規程チェック表＞</t>
    <phoneticPr fontId="20"/>
  </si>
  <si>
    <t>・対象者は障害者（児）です。「高齢者」となっている場合が多いので注意してください。</t>
  </si>
  <si>
    <t>営業日及び営業時間</t>
  </si>
  <si>
    <t>指定居宅介護等の内容</t>
  </si>
  <si>
    <t>・移動支援事業を実施する場合は、併せて「移動支援事業」を追加してください。</t>
  </si>
  <si>
    <t>通常の事業の実施地域</t>
  </si>
  <si>
    <t>誓　約　書</t>
    <phoneticPr fontId="23"/>
  </si>
  <si>
    <t>日</t>
    <rPh sb="0" eb="1">
      <t>ニチ</t>
    </rPh>
    <phoneticPr fontId="23"/>
  </si>
  <si>
    <t>知事    殿</t>
    <phoneticPr fontId="23"/>
  </si>
  <si>
    <t xml:space="preserve">申請者    </t>
    <phoneticPr fontId="23"/>
  </si>
  <si>
    <t>（名称）</t>
    <rPh sb="1" eb="3">
      <t>メイショウ</t>
    </rPh>
    <phoneticPr fontId="23"/>
  </si>
  <si>
    <t>（代表者の職名・氏名）</t>
    <rPh sb="1" eb="4">
      <t>ダイヒョウシャ</t>
    </rPh>
    <rPh sb="5" eb="7">
      <t>ショクメイ</t>
    </rPh>
    <rPh sb="8" eb="10">
      <t>シメイ</t>
    </rPh>
    <phoneticPr fontId="23"/>
  </si>
  <si>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23"/>
  </si>
  <si>
    <t>別紙①：　障害福祉サービス事業者向け</t>
    <rPh sb="0" eb="2">
      <t>ベッシ</t>
    </rPh>
    <rPh sb="5" eb="7">
      <t>ショウガイ</t>
    </rPh>
    <rPh sb="7" eb="9">
      <t>フクシ</t>
    </rPh>
    <rPh sb="13" eb="16">
      <t>ジギョウシャ</t>
    </rPh>
    <rPh sb="16" eb="17">
      <t>ム</t>
    </rPh>
    <phoneticPr fontId="23"/>
  </si>
  <si>
    <t>別紙③：　一般相談支援事業者向け</t>
    <rPh sb="0" eb="2">
      <t>ベッシ</t>
    </rPh>
    <rPh sb="5" eb="7">
      <t>イッパン</t>
    </rPh>
    <rPh sb="7" eb="9">
      <t>ソウダン</t>
    </rPh>
    <rPh sb="9" eb="11">
      <t>シエン</t>
    </rPh>
    <rPh sb="11" eb="14">
      <t>ジギョウシャ</t>
    </rPh>
    <rPh sb="14" eb="15">
      <t>ム</t>
    </rPh>
    <phoneticPr fontId="23"/>
  </si>
  <si>
    <t>別紙④：　特定相談支援事業者向け</t>
    <rPh sb="0" eb="2">
      <t>ベッシ</t>
    </rPh>
    <rPh sb="5" eb="7">
      <t>トクテイ</t>
    </rPh>
    <rPh sb="7" eb="9">
      <t>ソウダン</t>
    </rPh>
    <rPh sb="9" eb="11">
      <t>シエン</t>
    </rPh>
    <rPh sb="11" eb="14">
      <t>ジギョウシャ</t>
    </rPh>
    <rPh sb="14" eb="15">
      <t>ム</t>
    </rPh>
    <phoneticPr fontId="23"/>
  </si>
  <si>
    <t>別紙⑦：　障害児相談支援事業者向け</t>
    <rPh sb="0" eb="2">
      <t>ベッシ</t>
    </rPh>
    <rPh sb="5" eb="8">
      <t>ショウガイジ</t>
    </rPh>
    <rPh sb="8" eb="10">
      <t>ソウダン</t>
    </rPh>
    <rPh sb="10" eb="12">
      <t>シエン</t>
    </rPh>
    <rPh sb="12" eb="15">
      <t>ジギョウシャ</t>
    </rPh>
    <rPh sb="15" eb="16">
      <t>ム</t>
    </rPh>
    <phoneticPr fontId="23"/>
  </si>
  <si>
    <t>注　該当する種別に○を付けてください。</t>
    <rPh sb="0" eb="1">
      <t>チュウ</t>
    </rPh>
    <rPh sb="2" eb="4">
      <t>ガイトウ</t>
    </rPh>
    <rPh sb="6" eb="8">
      <t>シュベツ</t>
    </rPh>
    <rPh sb="11" eb="12">
      <t>ツ</t>
    </rPh>
    <phoneticPr fontId="23"/>
  </si>
  <si>
    <t>（別紙①：障害福祉サービス事業者向け）</t>
    <rPh sb="1" eb="3">
      <t>ベッシ</t>
    </rPh>
    <rPh sb="5" eb="7">
      <t>ショウガイ</t>
    </rPh>
    <rPh sb="7" eb="9">
      <t>フクシ</t>
    </rPh>
    <rPh sb="15" eb="16">
      <t>シャ</t>
    </rPh>
    <rPh sb="16" eb="17">
      <t>ム</t>
    </rPh>
    <phoneticPr fontId="75"/>
  </si>
  <si>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75"/>
  </si>
  <si>
    <t>一</t>
    <rPh sb="0" eb="1">
      <t>イチ</t>
    </rPh>
    <phoneticPr fontId="23"/>
  </si>
  <si>
    <t>申請者が都道府県の条例で定める者でないとき。</t>
    <phoneticPr fontId="23"/>
  </si>
  <si>
    <t>二</t>
    <rPh sb="0" eb="1">
      <t>ニ</t>
    </rPh>
    <phoneticPr fontId="23"/>
  </si>
  <si>
    <t>当該申請に係るサービス事業所の従業者の知識及び技能並びに人員が、第四十三条第一項の都道府県の条例で定める基準を満たしていないとき。</t>
    <phoneticPr fontId="23"/>
  </si>
  <si>
    <t>三</t>
    <rPh sb="0" eb="1">
      <t>サン</t>
    </rPh>
    <phoneticPr fontId="23"/>
  </si>
  <si>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23"/>
  </si>
  <si>
    <t>四</t>
    <rPh sb="0" eb="1">
      <t>ヨン</t>
    </rPh>
    <phoneticPr fontId="23"/>
  </si>
  <si>
    <t>申請者が、禁錮以上の刑に処せられ、その執行を終わり、又は執行を受けることがなくなるまでの者であるとき。</t>
    <phoneticPr fontId="23"/>
  </si>
  <si>
    <t>五</t>
    <rPh sb="0" eb="1">
      <t>ゴ</t>
    </rPh>
    <phoneticPr fontId="23"/>
  </si>
  <si>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3"/>
  </si>
  <si>
    <t>五の二</t>
    <rPh sb="0" eb="1">
      <t>ゴ</t>
    </rPh>
    <rPh sb="2" eb="3">
      <t>ニ</t>
    </rPh>
    <phoneticPr fontId="23"/>
  </si>
  <si>
    <t>申請者が、労働に関する法律の規定であって政令で定めるものにより罰金の刑に処せられ、その執行を終わり、又は執行を受けることがなくなるまでの者であるとき。</t>
    <phoneticPr fontId="23"/>
  </si>
  <si>
    <t>六</t>
    <rPh sb="0" eb="1">
      <t>ロク</t>
    </rPh>
    <phoneticPr fontId="23"/>
  </si>
  <si>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23"/>
  </si>
  <si>
    <t>七</t>
    <rPh sb="0" eb="1">
      <t>ナナ</t>
    </rPh>
    <phoneticPr fontId="2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</si>
  <si>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23"/>
  </si>
  <si>
    <t>八</t>
    <rPh sb="0" eb="1">
      <t>ハチ</t>
    </rPh>
    <phoneticPr fontId="23"/>
  </si>
  <si>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23"/>
  </si>
  <si>
    <t>九</t>
    <rPh sb="0" eb="1">
      <t>キュウ</t>
    </rPh>
    <phoneticPr fontId="23"/>
  </si>
  <si>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23"/>
  </si>
  <si>
    <t>十</t>
    <rPh sb="0" eb="1">
      <t>ジュウ</t>
    </rPh>
    <phoneticPr fontId="23"/>
  </si>
  <si>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23"/>
  </si>
  <si>
    <t>十一</t>
    <rPh sb="0" eb="1">
      <t>ジュウ</t>
    </rPh>
    <rPh sb="1" eb="2">
      <t>イチ</t>
    </rPh>
    <phoneticPr fontId="23"/>
  </si>
  <si>
    <t>申請者が、指定の申請前五年以内に障害福祉サービスに関し不正又は著しく不当な行為をした者であるとき。</t>
    <phoneticPr fontId="23"/>
  </si>
  <si>
    <t>十二</t>
    <rPh sb="0" eb="1">
      <t>ジュウ</t>
    </rPh>
    <rPh sb="1" eb="2">
      <t>ニ</t>
    </rPh>
    <phoneticPr fontId="23"/>
  </si>
  <si>
    <t>申請者が、法人で、その役員等のうちに第四号から第六号まで又は第八号から前号までのいずれかに該当する者のあるものであるとき。</t>
    <phoneticPr fontId="23"/>
  </si>
  <si>
    <t>十三</t>
    <rPh sb="0" eb="1">
      <t>ジュウ</t>
    </rPh>
    <rPh sb="1" eb="2">
      <t>サン</t>
    </rPh>
    <phoneticPr fontId="23"/>
  </si>
  <si>
    <t>申請者が、法人でない者で、その管理者が第四号から第六号まで又は第八号から第十一号までのいずれかに該当する者であるとき。</t>
    <phoneticPr fontId="23"/>
  </si>
  <si>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23"/>
  </si>
  <si>
    <t>各室の用途及び面積が記載されているもの</t>
    <phoneticPr fontId="20"/>
  </si>
  <si>
    <t>協議会への報告・協議会からの評価等に関する措置の概要</t>
    <rPh sb="0" eb="3">
      <t>キョウギカイ</t>
    </rPh>
    <rPh sb="5" eb="7">
      <t>ホウコク</t>
    </rPh>
    <rPh sb="8" eb="11">
      <t>キョウギカイ</t>
    </rPh>
    <rPh sb="14" eb="16">
      <t>ヒョウカ</t>
    </rPh>
    <rPh sb="16" eb="17">
      <t>ナド</t>
    </rPh>
    <rPh sb="18" eb="19">
      <t>カン</t>
    </rPh>
    <rPh sb="21" eb="23">
      <t>ソチ</t>
    </rPh>
    <rPh sb="24" eb="26">
      <t>ガイヨウ</t>
    </rPh>
    <phoneticPr fontId="23"/>
  </si>
  <si>
    <t>事業所名</t>
    <rPh sb="0" eb="3">
      <t>ジギョウショ</t>
    </rPh>
    <rPh sb="3" eb="4">
      <t>メイ</t>
    </rPh>
    <phoneticPr fontId="23"/>
  </si>
  <si>
    <t>管理者名</t>
    <rPh sb="0" eb="3">
      <t>カンリシャ</t>
    </rPh>
    <rPh sb="3" eb="4">
      <t>メイ</t>
    </rPh>
    <phoneticPr fontId="23"/>
  </si>
  <si>
    <t>措置の概要</t>
    <rPh sb="0" eb="2">
      <t>ソチ</t>
    </rPh>
    <rPh sb="3" eb="5">
      <t>ガイヨウ</t>
    </rPh>
    <phoneticPr fontId="23"/>
  </si>
  <si>
    <t>１　協議会への報告・協議会からの評価等に対する担当者（連携先）</t>
    <rPh sb="2" eb="5">
      <t>キョウギカイ</t>
    </rPh>
    <rPh sb="7" eb="9">
      <t>ホウコク</t>
    </rPh>
    <rPh sb="10" eb="13">
      <t>キョウギカイ</t>
    </rPh>
    <rPh sb="16" eb="18">
      <t>ヒョウカ</t>
    </rPh>
    <rPh sb="18" eb="19">
      <t>ナド</t>
    </rPh>
    <rPh sb="20" eb="21">
      <t>タイ</t>
    </rPh>
    <rPh sb="23" eb="26">
      <t>タントウシャ</t>
    </rPh>
    <rPh sb="27" eb="29">
      <t>レンケイ</t>
    </rPh>
    <rPh sb="29" eb="30">
      <t>サキ</t>
    </rPh>
    <phoneticPr fontId="23"/>
  </si>
  <si>
    <t>２　報告する又は評価を受ける協議会の名称</t>
    <rPh sb="2" eb="4">
      <t>ホウコク</t>
    </rPh>
    <rPh sb="6" eb="7">
      <t>マタ</t>
    </rPh>
    <rPh sb="8" eb="10">
      <t>ヒョウカ</t>
    </rPh>
    <rPh sb="11" eb="12">
      <t>ウ</t>
    </rPh>
    <rPh sb="14" eb="17">
      <t>キョウギカイ</t>
    </rPh>
    <rPh sb="18" eb="20">
      <t>メイショウ</t>
    </rPh>
    <phoneticPr fontId="23"/>
  </si>
  <si>
    <t>３　定期報告・評価の時期（年１回以上）</t>
    <rPh sb="2" eb="4">
      <t>テイキ</t>
    </rPh>
    <rPh sb="4" eb="6">
      <t>ホウコク</t>
    </rPh>
    <rPh sb="7" eb="9">
      <t>ヒョウカ</t>
    </rPh>
    <rPh sb="10" eb="12">
      <t>ジキ</t>
    </rPh>
    <rPh sb="13" eb="14">
      <t>ネン</t>
    </rPh>
    <rPh sb="15" eb="16">
      <t>カイ</t>
    </rPh>
    <rPh sb="16" eb="18">
      <t>イジョウ</t>
    </rPh>
    <phoneticPr fontId="23"/>
  </si>
  <si>
    <t>４　協議会から必要な要望，助言等を聴く具体的な内容</t>
    <rPh sb="2" eb="5">
      <t>キョウギカイ</t>
    </rPh>
    <rPh sb="7" eb="9">
      <t>ヒツヨウ</t>
    </rPh>
    <rPh sb="10" eb="12">
      <t>ヨウボウ</t>
    </rPh>
    <rPh sb="13" eb="15">
      <t>ジョゲン</t>
    </rPh>
    <rPh sb="15" eb="16">
      <t>ナド</t>
    </rPh>
    <rPh sb="17" eb="18">
      <t>キ</t>
    </rPh>
    <rPh sb="19" eb="22">
      <t>グタイテキ</t>
    </rPh>
    <rPh sb="23" eb="25">
      <t>ナイヨウ</t>
    </rPh>
    <phoneticPr fontId="23"/>
  </si>
  <si>
    <t>５　その他参考事項</t>
    <rPh sb="4" eb="5">
      <t>タ</t>
    </rPh>
    <rPh sb="5" eb="7">
      <t>サンコウ</t>
    </rPh>
    <rPh sb="7" eb="9">
      <t>ジコウ</t>
    </rPh>
    <phoneticPr fontId="23"/>
  </si>
  <si>
    <t>（参考様式12）</t>
    <phoneticPr fontId="20"/>
  </si>
  <si>
    <t>表題の事業所に係る指定/指定の更新/指定の変更を受けたいので、次のとおり、関係書類を添えて申請します。</t>
    <rPh sb="21" eb="23">
      <t>ヘンコウ</t>
    </rPh>
    <rPh sb="31" eb="32">
      <t>ツギ</t>
    </rPh>
    <phoneticPr fontId="33"/>
  </si>
  <si>
    <t>開始届（様式第１８号）</t>
    <rPh sb="0" eb="2">
      <t>カイシ</t>
    </rPh>
    <rPh sb="2" eb="3">
      <t>トドケ</t>
    </rPh>
    <rPh sb="4" eb="6">
      <t>ヨウシキ</t>
    </rPh>
    <rPh sb="6" eb="7">
      <t>ダイ</t>
    </rPh>
    <rPh sb="9" eb="10">
      <t>ゴウ</t>
    </rPh>
    <phoneticPr fontId="23"/>
  </si>
  <si>
    <t>○</t>
    <phoneticPr fontId="20"/>
  </si>
  <si>
    <t>　　　（１）　虐待防止措置実施状況</t>
    <rPh sb="7" eb="11">
      <t>ギャクタイボウシ</t>
    </rPh>
    <rPh sb="11" eb="13">
      <t>ソチ</t>
    </rPh>
    <rPh sb="13" eb="15">
      <t>ジッシ</t>
    </rPh>
    <rPh sb="15" eb="17">
      <t>ジョウキョウ</t>
    </rPh>
    <phoneticPr fontId="23"/>
  </si>
  <si>
    <t>項目</t>
    <rPh sb="0" eb="2">
      <t>コウモク</t>
    </rPh>
    <phoneticPr fontId="23"/>
  </si>
  <si>
    <t>有無</t>
    <rPh sb="0" eb="2">
      <t>ウム</t>
    </rPh>
    <phoneticPr fontId="23"/>
  </si>
  <si>
    <t>詳細</t>
    <rPh sb="0" eb="2">
      <t>ショウサイ</t>
    </rPh>
    <phoneticPr fontId="23"/>
  </si>
  <si>
    <r>
      <t>　年１回以上の虐待防止委員会</t>
    </r>
    <r>
      <rPr>
        <sz val="8"/>
        <rFont val="ＭＳ Ｐゴシック"/>
        <family val="3"/>
        <charset val="128"/>
      </rPr>
      <t>※</t>
    </r>
    <r>
      <rPr>
        <sz val="11"/>
        <color indexed="8"/>
        <rFont val="ＭＳ Ｐゴシック"/>
        <family val="3"/>
        <charset val="128"/>
      </rPr>
      <t>の開催</t>
    </r>
    <rPh sb="7" eb="11">
      <t>ギャクタイボウシ</t>
    </rPh>
    <rPh sb="11" eb="14">
      <t>イインカイ</t>
    </rPh>
    <rPh sb="16" eb="18">
      <t>カイサイ</t>
    </rPh>
    <phoneticPr fontId="23"/>
  </si>
  <si>
    <t>　</t>
  </si>
  <si>
    <t>　全職員への委員会の内容の周知</t>
    <rPh sb="1" eb="4">
      <t>ゼンショクイン</t>
    </rPh>
    <rPh sb="6" eb="9">
      <t>イインカイ</t>
    </rPh>
    <rPh sb="10" eb="12">
      <t>ナイヨウ</t>
    </rPh>
    <rPh sb="13" eb="15">
      <t>シュウチ</t>
    </rPh>
    <phoneticPr fontId="23"/>
  </si>
  <si>
    <t>周知方法</t>
    <rPh sb="0" eb="4">
      <t>シュウチホウホウ</t>
    </rPh>
    <phoneticPr fontId="81"/>
  </si>
  <si>
    <t>　年１回以上の研修の開催</t>
    <rPh sb="1" eb="2">
      <t>ネン</t>
    </rPh>
    <rPh sb="3" eb="6">
      <t>カイイジョウ</t>
    </rPh>
    <rPh sb="10" eb="12">
      <t>カイサイ</t>
    </rPh>
    <phoneticPr fontId="23"/>
  </si>
  <si>
    <t>　虐待防止設置の担当者</t>
    <rPh sb="1" eb="5">
      <t>ギャクタイボウシ</t>
    </rPh>
    <rPh sb="5" eb="7">
      <t>セッチ</t>
    </rPh>
    <rPh sb="8" eb="11">
      <t>タントウシャ</t>
    </rPh>
    <phoneticPr fontId="23"/>
  </si>
  <si>
    <t>担当者氏名</t>
    <rPh sb="0" eb="2">
      <t>タントウ</t>
    </rPh>
    <rPh sb="2" eb="3">
      <t>シャ</t>
    </rPh>
    <rPh sb="3" eb="5">
      <t>シメイ</t>
    </rPh>
    <phoneticPr fontId="23"/>
  </si>
  <si>
    <t>※法人が開催したもの、虐待防止委員会・身体拘束適正化委員会が一体的なものも含む</t>
    <rPh sb="1" eb="3">
      <t>ホウジン</t>
    </rPh>
    <rPh sb="4" eb="6">
      <t>カイサイ</t>
    </rPh>
    <rPh sb="11" eb="15">
      <t>ギャクタイボウシ</t>
    </rPh>
    <rPh sb="15" eb="18">
      <t>イインカイ</t>
    </rPh>
    <rPh sb="19" eb="21">
      <t>シンタイ</t>
    </rPh>
    <rPh sb="21" eb="23">
      <t>コウソク</t>
    </rPh>
    <rPh sb="23" eb="26">
      <t>テキセイカ</t>
    </rPh>
    <rPh sb="26" eb="29">
      <t>イインカイ</t>
    </rPh>
    <rPh sb="30" eb="33">
      <t>イッタイテキ</t>
    </rPh>
    <rPh sb="37" eb="38">
      <t>フク</t>
    </rPh>
    <phoneticPr fontId="23"/>
  </si>
  <si>
    <t>　　　（２）　身体拘束廃止状況</t>
    <rPh sb="7" eb="9">
      <t>シンタイ</t>
    </rPh>
    <rPh sb="9" eb="11">
      <t>コウソク</t>
    </rPh>
    <rPh sb="11" eb="13">
      <t>ハイシハイシジョウキョウ</t>
    </rPh>
    <phoneticPr fontId="23"/>
  </si>
  <si>
    <r>
      <t>　年１回以上の身体拘束適正化委員会</t>
    </r>
    <r>
      <rPr>
        <sz val="8"/>
        <rFont val="ＭＳ Ｐゴシック"/>
        <family val="3"/>
        <charset val="128"/>
      </rPr>
      <t>※</t>
    </r>
    <r>
      <rPr>
        <sz val="11"/>
        <rFont val="ＭＳ Ｐゴシック"/>
        <family val="3"/>
        <charset val="128"/>
      </rPr>
      <t>の開催</t>
    </r>
    <rPh sb="7" eb="11">
      <t>シンタイコウソク</t>
    </rPh>
    <rPh sb="11" eb="14">
      <t>テキセイカ</t>
    </rPh>
    <rPh sb="14" eb="17">
      <t>イインカイ</t>
    </rPh>
    <rPh sb="19" eb="21">
      <t>カイサイ</t>
    </rPh>
    <phoneticPr fontId="23"/>
  </si>
  <si>
    <t>　指針の策定</t>
    <rPh sb="1" eb="3">
      <t>シシン</t>
    </rPh>
    <rPh sb="4" eb="6">
      <t>サクテイ</t>
    </rPh>
    <phoneticPr fontId="23"/>
  </si>
  <si>
    <t>　過去の身体拘束の有無</t>
    <rPh sb="1" eb="3">
      <t>カコ</t>
    </rPh>
    <rPh sb="4" eb="8">
      <t>シンタイコウソク</t>
    </rPh>
    <rPh sb="9" eb="11">
      <t>ウム</t>
    </rPh>
    <phoneticPr fontId="23"/>
  </si>
  <si>
    <t>　　　（３）　業務継続計画</t>
    <phoneticPr fontId="23"/>
  </si>
  <si>
    <t>　業務継続計画(感染症、非常災害)の策定</t>
    <rPh sb="8" eb="11">
      <t>カンセンショウ</t>
    </rPh>
    <rPh sb="12" eb="14">
      <t>ヒジョウ</t>
    </rPh>
    <rPh sb="14" eb="16">
      <t>サイガイ</t>
    </rPh>
    <rPh sb="18" eb="20">
      <t>サクテイ</t>
    </rPh>
    <phoneticPr fontId="23"/>
  </si>
  <si>
    <r>
      <t>　年１回以上の研修</t>
    </r>
    <r>
      <rPr>
        <sz val="8"/>
        <rFont val="ＭＳ Ｐゴシック"/>
        <family val="3"/>
        <charset val="128"/>
      </rPr>
      <t>※</t>
    </r>
    <r>
      <rPr>
        <sz val="11"/>
        <rFont val="ＭＳ Ｐゴシック"/>
        <family val="3"/>
        <charset val="128"/>
      </rPr>
      <t>の開催</t>
    </r>
    <rPh sb="1" eb="2">
      <t>ネン</t>
    </rPh>
    <rPh sb="3" eb="6">
      <t>カイイジョウ</t>
    </rPh>
    <rPh sb="11" eb="13">
      <t>カイサイ</t>
    </rPh>
    <phoneticPr fontId="23"/>
  </si>
  <si>
    <r>
      <t>　年１回以上の訓練</t>
    </r>
    <r>
      <rPr>
        <sz val="8"/>
        <rFont val="ＭＳ Ｐゴシック"/>
        <family val="3"/>
        <charset val="128"/>
      </rPr>
      <t>※</t>
    </r>
    <r>
      <rPr>
        <sz val="11"/>
        <rFont val="ＭＳ Ｐゴシック"/>
        <family val="3"/>
        <charset val="128"/>
      </rPr>
      <t>(シミミュレーション)の開催</t>
    </r>
    <rPh sb="1" eb="2">
      <t>ネン</t>
    </rPh>
    <rPh sb="3" eb="6">
      <t>カイイジョウ</t>
    </rPh>
    <rPh sb="7" eb="9">
      <t>クンレン</t>
    </rPh>
    <rPh sb="22" eb="24">
      <t>カイサイ</t>
    </rPh>
    <phoneticPr fontId="23"/>
  </si>
  <si>
    <t>※感染症の研修・訓練は感染症の予防及び蔓延防止の研修・訓練と一致的なものも含む</t>
    <rPh sb="1" eb="4">
      <t>カンセンショウ</t>
    </rPh>
    <rPh sb="5" eb="7">
      <t>ケンシュウ</t>
    </rPh>
    <rPh sb="8" eb="10">
      <t>クンレン</t>
    </rPh>
    <rPh sb="11" eb="14">
      <t>カンセンショウ</t>
    </rPh>
    <rPh sb="15" eb="17">
      <t>ヨボウ</t>
    </rPh>
    <rPh sb="17" eb="18">
      <t>オヨ</t>
    </rPh>
    <rPh sb="19" eb="21">
      <t>マンエン</t>
    </rPh>
    <rPh sb="21" eb="23">
      <t>ボウシ</t>
    </rPh>
    <rPh sb="24" eb="26">
      <t>ケンシュウ</t>
    </rPh>
    <rPh sb="27" eb="29">
      <t>クンレン</t>
    </rPh>
    <rPh sb="30" eb="33">
      <t>イッチテキ</t>
    </rPh>
    <rPh sb="37" eb="38">
      <t>フク</t>
    </rPh>
    <phoneticPr fontId="23"/>
  </si>
  <si>
    <t>　　　（４）　情報公開実施</t>
    <rPh sb="7" eb="9">
      <t>ジョウホウ</t>
    </rPh>
    <rPh sb="9" eb="11">
      <t>コウカイ</t>
    </rPh>
    <rPh sb="11" eb="13">
      <t>ジッシ</t>
    </rPh>
    <phoneticPr fontId="23"/>
  </si>
  <si>
    <t>　基礎情報、財務状況、従業者、サービス内容、実績、事業所の運営体制等のWAMNET等への情報公開実施</t>
    <rPh sb="33" eb="34">
      <t>トウ</t>
    </rPh>
    <rPh sb="41" eb="42">
      <t>トウ</t>
    </rPh>
    <phoneticPr fontId="23"/>
  </si>
  <si>
    <t>＜減算チェック表＞　※予定の欄が「なし」の場合、開設から一年以内に対応が必要です。(減算措置有り)</t>
    <rPh sb="1" eb="3">
      <t>ゲンサン</t>
    </rPh>
    <rPh sb="7" eb="8">
      <t>ヒョウ</t>
    </rPh>
    <rPh sb="11" eb="13">
      <t>ヨテイ</t>
    </rPh>
    <rPh sb="14" eb="15">
      <t>ラン</t>
    </rPh>
    <rPh sb="21" eb="23">
      <t>バアイ</t>
    </rPh>
    <rPh sb="24" eb="26">
      <t>カイセツ</t>
    </rPh>
    <rPh sb="28" eb="29">
      <t>ヒト</t>
    </rPh>
    <rPh sb="29" eb="30">
      <t>ネン</t>
    </rPh>
    <rPh sb="30" eb="32">
      <t>イナイ</t>
    </rPh>
    <rPh sb="33" eb="35">
      <t>タイオウ</t>
    </rPh>
    <rPh sb="36" eb="38">
      <t>ヒツヨウ</t>
    </rPh>
    <rPh sb="42" eb="44">
      <t>ゲンサン</t>
    </rPh>
    <rPh sb="44" eb="46">
      <t>ソチ</t>
    </rPh>
    <rPh sb="46" eb="47">
      <t>アリ</t>
    </rPh>
    <phoneticPr fontId="23"/>
  </si>
  <si>
    <t>予定</t>
    <rPh sb="0" eb="2">
      <t>ヨテイ</t>
    </rPh>
    <phoneticPr fontId="23"/>
  </si>
  <si>
    <t>開催予定日</t>
    <rPh sb="0" eb="2">
      <t>カイサイ</t>
    </rPh>
    <rPh sb="2" eb="4">
      <t>ヨテイ</t>
    </rPh>
    <rPh sb="4" eb="5">
      <t>ヒ</t>
    </rPh>
    <phoneticPr fontId="23"/>
  </si>
  <si>
    <t>令和　年　月　</t>
    <rPh sb="0" eb="2">
      <t>レイワ</t>
    </rPh>
    <rPh sb="3" eb="4">
      <t>ネン</t>
    </rPh>
    <rPh sb="5" eb="6">
      <t>ガツ</t>
    </rPh>
    <phoneticPr fontId="23"/>
  </si>
  <si>
    <t>策定(予定)日</t>
    <rPh sb="0" eb="2">
      <t>サクテイ</t>
    </rPh>
    <rPh sb="3" eb="5">
      <t>ヨテイ</t>
    </rPh>
    <rPh sb="6" eb="7">
      <t>ヒ</t>
    </rPh>
    <phoneticPr fontId="23"/>
  </si>
  <si>
    <t>※　　「〇」は提出が必須のもの。「△」は直近の届出から内容に変更が無ければ、省略可能なもの、備考欄に記載する要件に応じて必要なもの。</t>
    <rPh sb="20" eb="22">
      <t>チョッキン</t>
    </rPh>
    <phoneticPr fontId="23"/>
  </si>
  <si>
    <t xml:space="preserve">△ </t>
  </si>
  <si>
    <t>更新月に届け出る報酬区分・加算に応じて関係書類を添付
（介護給付費等の算定に係る体制等状況一覧表は必ず添付）</t>
    <rPh sb="0" eb="2">
      <t>コウシン</t>
    </rPh>
    <rPh sb="2" eb="3">
      <t>ツキ</t>
    </rPh>
    <rPh sb="8" eb="10">
      <t>ホウシュウ</t>
    </rPh>
    <rPh sb="10" eb="12">
      <t>クブン</t>
    </rPh>
    <rPh sb="19" eb="21">
      <t>カンケイ</t>
    </rPh>
    <rPh sb="21" eb="23">
      <t>ショルイ</t>
    </rPh>
    <rPh sb="49" eb="50">
      <t>カナラ</t>
    </rPh>
    <rPh sb="51" eb="53">
      <t>テンプ</t>
    </rPh>
    <phoneticPr fontId="23"/>
  </si>
  <si>
    <t>役員名簿は任意様式</t>
    <rPh sb="0" eb="2">
      <t>ヤクイン</t>
    </rPh>
    <rPh sb="2" eb="4">
      <t>メイボ</t>
    </rPh>
    <rPh sb="5" eb="7">
      <t>ニンイ</t>
    </rPh>
    <rPh sb="7" eb="9">
      <t>ヨウシキ</t>
    </rPh>
    <phoneticPr fontId="20"/>
  </si>
  <si>
    <t>△</t>
    <phoneticPr fontId="20"/>
  </si>
  <si>
    <t>更新月分について作成
共同生活援助事業所は1-2を使用すること</t>
    <rPh sb="0" eb="2">
      <t>コウシン</t>
    </rPh>
    <rPh sb="2" eb="4">
      <t>ガツブン</t>
    </rPh>
    <rPh sb="8" eb="10">
      <t>サクセイ</t>
    </rPh>
    <rPh sb="11" eb="17">
      <t>キョウドウセイカツエンジョ</t>
    </rPh>
    <rPh sb="17" eb="20">
      <t>ジギョウショ</t>
    </rPh>
    <rPh sb="25" eb="27">
      <t>シヨウ</t>
    </rPh>
    <phoneticPr fontId="23"/>
  </si>
  <si>
    <r>
      <t>＜</t>
    </r>
    <r>
      <rPr>
        <b/>
        <sz val="14"/>
        <rFont val="ＭＳ Ｐゴシック"/>
        <family val="3"/>
        <charset val="128"/>
      </rPr>
      <t>指定更新</t>
    </r>
    <r>
      <rPr>
        <sz val="14"/>
        <rFont val="ＭＳ Ｐゴシック"/>
        <family val="3"/>
        <charset val="128"/>
      </rPr>
      <t>申請に係る提出書類＞</t>
    </r>
    <rPh sb="1" eb="3">
      <t>シテイ</t>
    </rPh>
    <rPh sb="3" eb="5">
      <t>コウシン</t>
    </rPh>
    <rPh sb="5" eb="7">
      <t>シンセイ</t>
    </rPh>
    <rPh sb="8" eb="9">
      <t>カカワ</t>
    </rPh>
    <rPh sb="10" eb="12">
      <t>テイシュツ</t>
    </rPh>
    <rPh sb="12" eb="14">
      <t>ショルイ</t>
    </rPh>
    <phoneticPr fontId="23"/>
  </si>
  <si>
    <t>減算チェック表</t>
    <phoneticPr fontId="20"/>
  </si>
  <si>
    <r>
      <t>＜</t>
    </r>
    <r>
      <rPr>
        <b/>
        <sz val="14"/>
        <rFont val="ＭＳ Ｐゴシック"/>
        <family val="3"/>
        <charset val="128"/>
      </rPr>
      <t>指定申請(新規)</t>
    </r>
    <r>
      <rPr>
        <sz val="14"/>
        <rFont val="ＭＳ Ｐゴシック"/>
        <family val="3"/>
        <charset val="128"/>
      </rPr>
      <t>に係る提出書類＞</t>
    </r>
    <rPh sb="1" eb="3">
      <t>シテイ</t>
    </rPh>
    <rPh sb="3" eb="5">
      <t>シンセイ</t>
    </rPh>
    <rPh sb="6" eb="8">
      <t>シンキ</t>
    </rPh>
    <rPh sb="10" eb="11">
      <t>カカワ</t>
    </rPh>
    <rPh sb="12" eb="14">
      <t>テイシュツ</t>
    </rPh>
    <rPh sb="14" eb="16">
      <t>ショルイ</t>
    </rPh>
    <phoneticPr fontId="23"/>
  </si>
  <si>
    <t>指定</t>
  </si>
  <si>
    <t>直近の開催日</t>
    <rPh sb="0" eb="2">
      <t>チョッキン</t>
    </rPh>
    <rPh sb="3" eb="5">
      <t>カイサイ</t>
    </rPh>
    <rPh sb="5" eb="6">
      <t>ヒ</t>
    </rPh>
    <phoneticPr fontId="23"/>
  </si>
  <si>
    <t>＜減算チェック表＞　※有無の欄が「なし」の場合、減算措置の可能性が有ります。</t>
    <rPh sb="1" eb="3">
      <t>ゲンサン</t>
    </rPh>
    <rPh sb="7" eb="8">
      <t>ヒョウ</t>
    </rPh>
    <rPh sb="11" eb="13">
      <t>ウム</t>
    </rPh>
    <rPh sb="14" eb="15">
      <t>ラン</t>
    </rPh>
    <rPh sb="21" eb="23">
      <t>バアイ</t>
    </rPh>
    <rPh sb="24" eb="26">
      <t>ゲンサン</t>
    </rPh>
    <rPh sb="26" eb="28">
      <t>ソチ</t>
    </rPh>
    <rPh sb="29" eb="32">
      <t>カノウセイ</t>
    </rPh>
    <rPh sb="33" eb="34">
      <t>アリ</t>
    </rPh>
    <phoneticPr fontId="23"/>
  </si>
  <si>
    <t>直近の開催予定日</t>
    <rPh sb="0" eb="2">
      <t>チョッキン</t>
    </rPh>
    <rPh sb="3" eb="5">
      <t>カイサイ</t>
    </rPh>
    <rPh sb="5" eb="7">
      <t>ヨテイ</t>
    </rPh>
    <rPh sb="7" eb="8">
      <t>ヒ</t>
    </rPh>
    <phoneticPr fontId="23"/>
  </si>
  <si>
    <t>策定日</t>
    <rPh sb="0" eb="2">
      <t>サクテイ</t>
    </rPh>
    <rPh sb="2" eb="3">
      <t>ヒ</t>
    </rPh>
    <phoneticPr fontId="23"/>
  </si>
  <si>
    <t>直近の更新日</t>
    <rPh sb="0" eb="2">
      <t>チョッキン</t>
    </rPh>
    <rPh sb="3" eb="6">
      <t>コウシンビ</t>
    </rPh>
    <phoneticPr fontId="20"/>
  </si>
  <si>
    <t>令和　年　月　日</t>
    <rPh sb="0" eb="2">
      <t>レイワ</t>
    </rPh>
    <rPh sb="3" eb="4">
      <t>ネン</t>
    </rPh>
    <rPh sb="5" eb="6">
      <t>ガツ</t>
    </rPh>
    <rPh sb="7" eb="8">
      <t>ニチ</t>
    </rPh>
    <phoneticPr fontId="23"/>
  </si>
  <si>
    <t>令和7年度からの減算対象の有無について、「(新規)減算チェック表」により確認</t>
    <rPh sb="0" eb="2">
      <t>レイワ</t>
    </rPh>
    <rPh sb="3" eb="5">
      <t>ネンド</t>
    </rPh>
    <rPh sb="8" eb="10">
      <t>ゲンサン</t>
    </rPh>
    <rPh sb="10" eb="12">
      <t>タイショウ</t>
    </rPh>
    <rPh sb="13" eb="15">
      <t>ウム</t>
    </rPh>
    <rPh sb="22" eb="24">
      <t>シンキ</t>
    </rPh>
    <rPh sb="25" eb="27">
      <t>ゲンサン</t>
    </rPh>
    <rPh sb="31" eb="32">
      <t>ヒョウ</t>
    </rPh>
    <rPh sb="36" eb="38">
      <t>カクニン</t>
    </rPh>
    <phoneticPr fontId="20"/>
  </si>
  <si>
    <t>様式任意。事業計画書及び事業開始年度から起算して２年分の収支予算書を提出すること</t>
    <rPh sb="0" eb="2">
      <t>ヨウシキ</t>
    </rPh>
    <rPh sb="2" eb="4">
      <t>ニンイ</t>
    </rPh>
    <rPh sb="9" eb="10">
      <t>ショ</t>
    </rPh>
    <rPh sb="10" eb="11">
      <t>オヨ</t>
    </rPh>
    <rPh sb="12" eb="14">
      <t>ジギョウ</t>
    </rPh>
    <rPh sb="14" eb="16">
      <t>カイシ</t>
    </rPh>
    <rPh sb="16" eb="18">
      <t>ネンド</t>
    </rPh>
    <rPh sb="20" eb="22">
      <t>キサン</t>
    </rPh>
    <rPh sb="25" eb="27">
      <t>ネンブン</t>
    </rPh>
    <rPh sb="28" eb="30">
      <t>シュウシ</t>
    </rPh>
    <rPh sb="30" eb="32">
      <t>ヨサン</t>
    </rPh>
    <rPh sb="32" eb="33">
      <t>ショ</t>
    </rPh>
    <rPh sb="34" eb="36">
      <t>テイシュツ</t>
    </rPh>
    <phoneticPr fontId="23"/>
  </si>
  <si>
    <t>新築、増改築等の場合に提出が必要。建築基準法、消防法、その他関係法令に基づく検査や申請が必要かどうか、関係機関に必ず確認すること</t>
    <rPh sb="0" eb="2">
      <t>シンチク</t>
    </rPh>
    <rPh sb="3" eb="6">
      <t>ゾウカイチク</t>
    </rPh>
    <rPh sb="6" eb="7">
      <t>トウ</t>
    </rPh>
    <rPh sb="8" eb="10">
      <t>バアイ</t>
    </rPh>
    <rPh sb="11" eb="13">
      <t>テイシュツ</t>
    </rPh>
    <rPh sb="14" eb="16">
      <t>ヒツヨウ</t>
    </rPh>
    <rPh sb="17" eb="19">
      <t>ケンチク</t>
    </rPh>
    <rPh sb="19" eb="22">
      <t>キジュンホウ</t>
    </rPh>
    <rPh sb="23" eb="26">
      <t>ショウボウホウ</t>
    </rPh>
    <rPh sb="29" eb="30">
      <t>タ</t>
    </rPh>
    <rPh sb="30" eb="32">
      <t>カンケイ</t>
    </rPh>
    <rPh sb="32" eb="34">
      <t>ホウレイ</t>
    </rPh>
    <rPh sb="35" eb="36">
      <t>モト</t>
    </rPh>
    <rPh sb="38" eb="40">
      <t>ケンサ</t>
    </rPh>
    <rPh sb="41" eb="43">
      <t>シンセイ</t>
    </rPh>
    <rPh sb="44" eb="46">
      <t>ヒツヨウ</t>
    </rPh>
    <rPh sb="51" eb="53">
      <t>カンケイ</t>
    </rPh>
    <rPh sb="53" eb="55">
      <t>キカン</t>
    </rPh>
    <rPh sb="56" eb="57">
      <t>カナラ</t>
    </rPh>
    <rPh sb="58" eb="60">
      <t>カクニン</t>
    </rPh>
    <phoneticPr fontId="23"/>
  </si>
  <si>
    <t>業務管理体制の整備に関する届出書</t>
    <rPh sb="0" eb="2">
      <t>ギョウム</t>
    </rPh>
    <rPh sb="2" eb="4">
      <t>カンリ</t>
    </rPh>
    <rPh sb="4" eb="6">
      <t>タイセイ</t>
    </rPh>
    <rPh sb="7" eb="9">
      <t>セイビ</t>
    </rPh>
    <rPh sb="10" eb="11">
      <t>カン</t>
    </rPh>
    <rPh sb="13" eb="16">
      <t>トドケデショ</t>
    </rPh>
    <phoneticPr fontId="23"/>
  </si>
  <si>
    <t>別シート「運営規定チェック表」で確認済のもの</t>
    <rPh sb="0" eb="1">
      <t>ベツ</t>
    </rPh>
    <rPh sb="5" eb="7">
      <t>ウンエイ</t>
    </rPh>
    <rPh sb="7" eb="9">
      <t>キテイ</t>
    </rPh>
    <rPh sb="13" eb="14">
      <t>ヒョウ</t>
    </rPh>
    <rPh sb="16" eb="18">
      <t>カクニン</t>
    </rPh>
    <rPh sb="18" eb="19">
      <t>スミ</t>
    </rPh>
    <phoneticPr fontId="23"/>
  </si>
  <si>
    <t>通所又は入所を伴う事業を実施する場合に提出が必要
様式任意（確認方法は尾道市HP「要配慮者利用施設の防災対策」を参照）
いずれかの区域に該当の場合は、避難確保計画を提出すること</t>
    <rPh sb="0" eb="2">
      <t>ツウショ</t>
    </rPh>
    <rPh sb="2" eb="3">
      <t>マタ</t>
    </rPh>
    <rPh sb="4" eb="6">
      <t>ニュウショ</t>
    </rPh>
    <rPh sb="7" eb="8">
      <t>トモナ</t>
    </rPh>
    <rPh sb="9" eb="11">
      <t>ジギョウ</t>
    </rPh>
    <rPh sb="12" eb="14">
      <t>ジッシ</t>
    </rPh>
    <rPh sb="16" eb="18">
      <t>バアイ</t>
    </rPh>
    <rPh sb="19" eb="21">
      <t>テイシュツ</t>
    </rPh>
    <rPh sb="22" eb="24">
      <t>ヒツヨウ</t>
    </rPh>
    <rPh sb="32" eb="34">
      <t>ホウホウ</t>
    </rPh>
    <rPh sb="35" eb="38">
      <t>オノミチシ</t>
    </rPh>
    <rPh sb="41" eb="42">
      <t>ヨウ</t>
    </rPh>
    <rPh sb="42" eb="44">
      <t>ハイリョ</t>
    </rPh>
    <rPh sb="44" eb="45">
      <t>シャ</t>
    </rPh>
    <rPh sb="45" eb="47">
      <t>リヨウ</t>
    </rPh>
    <rPh sb="47" eb="49">
      <t>シセツ</t>
    </rPh>
    <rPh sb="50" eb="52">
      <t>ボウサイ</t>
    </rPh>
    <rPh sb="52" eb="54">
      <t>タイサク</t>
    </rPh>
    <rPh sb="56" eb="58">
      <t>サンショウ</t>
    </rPh>
    <phoneticPr fontId="23"/>
  </si>
  <si>
    <t>別紙様式第一号</t>
    <rPh sb="0" eb="2">
      <t>ベッシ</t>
    </rPh>
    <rPh sb="2" eb="4">
      <t>ヨウシキ</t>
    </rPh>
    <rPh sb="4" eb="5">
      <t>ダイ</t>
    </rPh>
    <rPh sb="5" eb="7">
      <t>イチゴウ</t>
    </rPh>
    <phoneticPr fontId="33"/>
  </si>
  <si>
    <t>指定申請書（標準様式）</t>
    <rPh sb="0" eb="2">
      <t>シテイ</t>
    </rPh>
    <rPh sb="2" eb="4">
      <t>シンセイ</t>
    </rPh>
    <rPh sb="4" eb="5">
      <t>ショ</t>
    </rPh>
    <rPh sb="6" eb="8">
      <t>ヒョウジュン</t>
    </rPh>
    <rPh sb="8" eb="10">
      <t>ヨウシキ</t>
    </rPh>
    <phoneticPr fontId="23"/>
  </si>
  <si>
    <t>指定(更新・変更)申請書（標準様式）</t>
    <rPh sb="0" eb="2">
      <t>シテイ</t>
    </rPh>
    <rPh sb="3" eb="5">
      <t>コウシン</t>
    </rPh>
    <rPh sb="6" eb="8">
      <t>ヘンコウ</t>
    </rPh>
    <rPh sb="9" eb="11">
      <t>シンセイ</t>
    </rPh>
    <rPh sb="11" eb="12">
      <t>ショ</t>
    </rPh>
    <rPh sb="13" eb="15">
      <t>ヒョウジュン</t>
    </rPh>
    <rPh sb="15" eb="17">
      <t>ヨウシキ</t>
    </rPh>
    <phoneticPr fontId="23"/>
  </si>
  <si>
    <t>原本を提出。ただし、３か月以内に発行されたもので他の事業所の指定申請等の添付書類として既に提出されている場合は写しで可。なお、登記事項証明書の事業目的欄に指定に係る事業等の実施について記載されていること。</t>
    <rPh sb="63" eb="65">
      <t>トウキ</t>
    </rPh>
    <rPh sb="65" eb="67">
      <t>ジコウ</t>
    </rPh>
    <rPh sb="67" eb="70">
      <t>ショウメイショ</t>
    </rPh>
    <phoneticPr fontId="23"/>
  </si>
  <si>
    <r>
      <rPr>
        <b/>
        <u/>
        <sz val="8"/>
        <rFont val="ＭＳ Ｐゴシック"/>
        <family val="3"/>
        <charset val="128"/>
      </rPr>
      <t>※新規に障害福祉サービス事業等を開始する事業者、当該指定により事業所数が20または100を超える事業者のみ</t>
    </r>
    <r>
      <rPr>
        <sz val="8"/>
        <rFont val="ＭＳ Ｐゴシック"/>
        <family val="3"/>
        <charset val="128"/>
      </rPr>
      <t xml:space="preserve">
提出先は厚労省、広島県等。詳細は「業務管理体制の整備に関する事項(変更)の届出書について」確認</t>
    </r>
    <rPh sb="54" eb="56">
      <t>テイシュツ</t>
    </rPh>
    <rPh sb="56" eb="57">
      <t>サキ</t>
    </rPh>
    <rPh sb="58" eb="61">
      <t>オノミチシ</t>
    </rPh>
    <rPh sb="95" eb="97">
      <t>カクニン</t>
    </rPh>
    <phoneticPr fontId="20"/>
  </si>
  <si>
    <t>令和7年度からの減算対象の有無について、「(更新)減算チェック表」により確認</t>
    <rPh sb="0" eb="2">
      <t>レイワ</t>
    </rPh>
    <rPh sb="3" eb="5">
      <t>ネンド</t>
    </rPh>
    <rPh sb="8" eb="10">
      <t>ゲンサン</t>
    </rPh>
    <rPh sb="10" eb="12">
      <t>タイショウ</t>
    </rPh>
    <rPh sb="13" eb="15">
      <t>ウム</t>
    </rPh>
    <rPh sb="22" eb="24">
      <t>コウシン</t>
    </rPh>
    <rPh sb="25" eb="27">
      <t>ゲンサン</t>
    </rPh>
    <rPh sb="31" eb="32">
      <t>ヒョウ</t>
    </rPh>
    <rPh sb="36" eb="38">
      <t>カクニン</t>
    </rPh>
    <phoneticPr fontId="20"/>
  </si>
  <si>
    <t>　年１回以上の地域連携推進会議の開催</t>
    <rPh sb="7" eb="9">
      <t>チイキ</t>
    </rPh>
    <rPh sb="9" eb="11">
      <t>レンケイ</t>
    </rPh>
    <rPh sb="11" eb="13">
      <t>スイシン</t>
    </rPh>
    <rPh sb="13" eb="15">
      <t>カイギ</t>
    </rPh>
    <rPh sb="16" eb="18">
      <t>カイサイ</t>
    </rPh>
    <phoneticPr fontId="23"/>
  </si>
  <si>
    <t>　年１回以上の施設(住居ごと)見学会の開催</t>
    <rPh sb="7" eb="9">
      <t>シセツ</t>
    </rPh>
    <rPh sb="10" eb="12">
      <t>ジュウキョ</t>
    </rPh>
    <rPh sb="15" eb="17">
      <t>ケンガク</t>
    </rPh>
    <rPh sb="17" eb="18">
      <t>カイ</t>
    </rPh>
    <rPh sb="19" eb="21">
      <t>カイサイ</t>
    </rPh>
    <phoneticPr fontId="23"/>
  </si>
  <si>
    <t>　　　（５）　地域連携推進協議会の開催状況※共同生活援助のみ</t>
    <rPh sb="7" eb="13">
      <t>チイキレンケイスイシン</t>
    </rPh>
    <rPh sb="13" eb="16">
      <t>キョウギカイ</t>
    </rPh>
    <rPh sb="17" eb="21">
      <t>カイサイジョウキョウ</t>
    </rPh>
    <rPh sb="22" eb="28">
      <t>キョウドウセイカツエンジョ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</si>
</sst>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_);[Red]\(0\)"/>
    <numFmt numFmtId="177" formatCode="0&quot;人&quot;"/>
    <numFmt numFmtId="178" formatCode="0&quot;円&quot;"/>
    <numFmt numFmtId="179" formatCode="[$-411]ggge&quot;年&quot;m&quot;月&quot;d&quot;日&quot;;@"/>
    <numFmt numFmtId="180" formatCode="0&quot;㎡&quot;"/>
    <numFmt numFmtId="181" formatCode="0&quot;時間&quot;"/>
    <numFmt numFmtId="182" formatCode="0.0_ "/>
    <numFmt numFmtId="183" formatCode="aaa"/>
    <numFmt numFmtId="184" formatCode="[$-409]d;@"/>
    <numFmt numFmtId="185" formatCode="General&quot;ｍ&quot;"/>
    <numFmt numFmtId="186" formatCode="General&quot;㎡&quot;"/>
    <numFmt numFmtId="187" formatCode="General&quot;人&quot;"/>
    <numFmt numFmtId="188" formatCode="0.00_);[Red]\(0.00\)"/>
    <numFmt numFmtId="189" formatCode="00"/>
  </numFmts>
  <fonts count="8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2"/>
      <color theme="1"/>
      <name val="BIZ UDP明朝 Medium"/>
      <family val="1"/>
      <charset val="128"/>
    </font>
    <font>
      <sz val="11"/>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name val="ＭＳ 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9"/>
      <color rgb="FFFF0000"/>
      <name val="ＭＳ Ｐ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b/>
      <sz val="20"/>
      <name val="ＭＳ ゴシック"/>
      <family val="3"/>
      <charset val="128"/>
    </font>
    <font>
      <sz val="11"/>
      <color rgb="FF000000"/>
      <name val="游ゴシック"/>
      <family val="2"/>
      <charset val="128"/>
      <scheme val="minor"/>
    </font>
    <font>
      <sz val="14"/>
      <name val="ＭＳ Ｐゴシック"/>
      <family val="3"/>
      <charset val="128"/>
    </font>
    <font>
      <strike/>
      <sz val="9"/>
      <name val="ＭＳ Ｐゴシック"/>
      <family val="3"/>
      <charset val="128"/>
    </font>
    <font>
      <sz val="10.5"/>
      <color theme="1"/>
      <name val="ＭＳ Ｐゴシック"/>
      <family val="3"/>
      <charset val="128"/>
    </font>
    <font>
      <sz val="12"/>
      <color theme="1"/>
      <name val="ＭＳ Ｐゴシック"/>
      <family val="3"/>
      <charset val="128"/>
    </font>
    <font>
      <sz val="10"/>
      <color rgb="FF000000"/>
      <name val="Times New Roman"/>
      <family val="1"/>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name val="游ゴシック"/>
      <family val="3"/>
      <charset val="128"/>
      <scheme val="minor"/>
    </font>
    <font>
      <sz val="8"/>
      <color theme="1"/>
      <name val="游ゴシック"/>
      <family val="2"/>
      <scheme val="minor"/>
    </font>
    <font>
      <sz val="14"/>
      <name val="ＭＳ ゴシック"/>
      <family val="3"/>
      <charset val="128"/>
    </font>
    <font>
      <b/>
      <sz val="13"/>
      <name val="ＭＳ ゴシック"/>
      <family val="3"/>
      <charset val="128"/>
    </font>
    <font>
      <sz val="11"/>
      <color indexed="8"/>
      <name val="ＭＳ Ｐゴシック"/>
      <family val="3"/>
      <charset val="128"/>
    </font>
    <font>
      <sz val="6"/>
      <name val="游ゴシック"/>
      <family val="3"/>
      <charset val="128"/>
    </font>
    <font>
      <b/>
      <sz val="14"/>
      <name val="ＭＳ Ｐゴシック"/>
      <family val="3"/>
      <charset val="128"/>
    </font>
    <font>
      <b/>
      <u/>
      <sz val="8"/>
      <name val="ＭＳ Ｐゴシック"/>
      <family val="3"/>
      <charset val="128"/>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s>
  <borders count="1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hair">
        <color indexed="64"/>
      </left>
      <right/>
      <top style="thin">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hair">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diagonalUp="1">
      <left style="thin">
        <color auto="1"/>
      </left>
      <right/>
      <top style="thin">
        <color auto="1"/>
      </top>
      <bottom style="thin">
        <color auto="1"/>
      </bottom>
      <diagonal style="thin">
        <color auto="1"/>
      </diagonal>
    </border>
    <border diagonalUp="1">
      <left style="thin">
        <color indexed="64"/>
      </left>
      <right/>
      <top/>
      <bottom/>
      <diagonal style="thin">
        <color indexed="64"/>
      </diagonal>
    </border>
    <border diagonalDown="1">
      <left style="thin">
        <color indexed="64"/>
      </left>
      <right style="thin">
        <color indexed="64"/>
      </right>
      <top style="thin">
        <color indexed="64"/>
      </top>
      <bottom style="thin">
        <color indexed="64"/>
      </bottom>
      <diagonal style="hair">
        <color indexed="64"/>
      </diagonal>
    </border>
    <border>
      <left/>
      <right/>
      <top/>
      <bottom style="medium">
        <color rgb="FFFFFFFF"/>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s>
  <cellStyleXfs count="5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xf numFmtId="0" fontId="21" fillId="0" borderId="0">
      <alignment vertical="center"/>
    </xf>
    <xf numFmtId="0" fontId="21" fillId="0" borderId="0">
      <alignment vertical="center"/>
    </xf>
    <xf numFmtId="6" fontId="1" fillId="0" borderId="0" applyFont="0" applyFill="0" applyBorder="0" applyAlignment="0" applyProtection="0">
      <alignment vertical="center"/>
    </xf>
    <xf numFmtId="0" fontId="30" fillId="0" borderId="0">
      <alignment vertical="center"/>
    </xf>
    <xf numFmtId="0" fontId="21" fillId="0" borderId="0"/>
    <xf numFmtId="0" fontId="21" fillId="0" borderId="0"/>
    <xf numFmtId="6" fontId="1" fillId="0" borderId="0" applyFont="0" applyFill="0" applyBorder="0" applyAlignment="0" applyProtection="0">
      <alignment vertical="center"/>
    </xf>
    <xf numFmtId="0" fontId="24" fillId="0" borderId="0" applyBorder="0"/>
    <xf numFmtId="0" fontId="21" fillId="0" borderId="0">
      <alignment vertical="center"/>
    </xf>
    <xf numFmtId="38" fontId="1" fillId="0" borderId="0" applyFont="0" applyFill="0" applyBorder="0" applyAlignment="0" applyProtection="0">
      <alignment vertical="center"/>
    </xf>
    <xf numFmtId="0" fontId="64" fillId="0" borderId="0"/>
    <xf numFmtId="0" fontId="73" fillId="0" borderId="0"/>
    <xf numFmtId="0" fontId="21" fillId="0" borderId="0">
      <alignment vertical="center"/>
    </xf>
    <xf numFmtId="0" fontId="21" fillId="0" borderId="0"/>
  </cellStyleXfs>
  <cellXfs count="1367">
    <xf numFmtId="0" fontId="0" fillId="0" borderId="0" xfId="0">
      <alignment vertical="center"/>
    </xf>
    <xf numFmtId="0" fontId="21" fillId="0" borderId="0" xfId="44" applyAlignment="1">
      <alignment horizontal="center" vertical="center"/>
    </xf>
    <xf numFmtId="0" fontId="21" fillId="0" borderId="0" xfId="44" applyAlignment="1">
      <alignment vertical="center"/>
    </xf>
    <xf numFmtId="0" fontId="22" fillId="0" borderId="0" xfId="44" applyFont="1" applyAlignment="1">
      <alignment horizontal="left" vertical="center"/>
    </xf>
    <xf numFmtId="0" fontId="22" fillId="0" borderId="0" xfId="44" applyFont="1" applyAlignment="1">
      <alignment horizontal="center" vertical="center"/>
    </xf>
    <xf numFmtId="0" fontId="24" fillId="0" borderId="0" xfId="44" applyFont="1" applyAlignment="1">
      <alignment horizontal="center" vertical="center" shrinkToFit="1"/>
    </xf>
    <xf numFmtId="0" fontId="21" fillId="0" borderId="32" xfId="44" applyBorder="1" applyAlignment="1">
      <alignment horizontal="center" vertical="center"/>
    </xf>
    <xf numFmtId="0" fontId="21" fillId="0" borderId="25" xfId="44" applyBorder="1" applyAlignment="1">
      <alignment horizontal="center" vertical="center"/>
    </xf>
    <xf numFmtId="0" fontId="21" fillId="0" borderId="26" xfId="44" applyBorder="1" applyAlignment="1">
      <alignment horizontal="center" vertical="center"/>
    </xf>
    <xf numFmtId="0" fontId="22" fillId="0" borderId="17" xfId="44" applyFont="1" applyBorder="1" applyAlignment="1">
      <alignment vertical="center"/>
    </xf>
    <xf numFmtId="0" fontId="22" fillId="0" borderId="18" xfId="44" applyFont="1" applyBorder="1" applyAlignment="1">
      <alignment vertical="center"/>
    </xf>
    <xf numFmtId="0" fontId="22" fillId="0" borderId="25" xfId="44" applyFont="1" applyBorder="1" applyAlignment="1">
      <alignment vertical="center"/>
    </xf>
    <xf numFmtId="0" fontId="21" fillId="0" borderId="15" xfId="44" applyBorder="1" applyAlignment="1">
      <alignment horizontal="center" vertical="center"/>
    </xf>
    <xf numFmtId="0" fontId="22" fillId="0" borderId="27" xfId="44" applyFont="1" applyBorder="1" applyAlignment="1">
      <alignment horizontal="center" vertical="center" shrinkToFit="1"/>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0" xfId="45" applyFont="1" applyAlignment="1">
      <alignment horizontal="center" vertical="center"/>
    </xf>
    <xf numFmtId="0" fontId="22" fillId="0" borderId="35" xfId="45" applyFont="1" applyBorder="1" applyAlignment="1">
      <alignment horizontal="center" vertical="center"/>
    </xf>
    <xf numFmtId="0" fontId="22" fillId="0" borderId="18" xfId="45" applyFont="1" applyBorder="1" applyAlignment="1">
      <alignment horizontal="center" vertical="center"/>
    </xf>
    <xf numFmtId="0" fontId="22" fillId="0" borderId="15" xfId="45" applyFont="1" applyBorder="1" applyAlignment="1">
      <alignment horizontal="center" vertical="center"/>
    </xf>
    <xf numFmtId="0" fontId="22" fillId="0" borderId="22" xfId="45" applyFont="1" applyBorder="1" applyAlignment="1">
      <alignment horizontal="center" vertical="center"/>
    </xf>
    <xf numFmtId="0" fontId="21" fillId="0" borderId="20" xfId="44" applyBorder="1" applyAlignment="1">
      <alignment horizontal="center" vertical="center"/>
    </xf>
    <xf numFmtId="0" fontId="21" fillId="0" borderId="36" xfId="44" applyBorder="1" applyAlignment="1">
      <alignment horizontal="center" vertical="center"/>
    </xf>
    <xf numFmtId="0" fontId="21" fillId="0" borderId="22" xfId="44" applyBorder="1" applyAlignment="1">
      <alignment horizontal="center" vertical="center"/>
    </xf>
    <xf numFmtId="0" fontId="21" fillId="0" borderId="23" xfId="44" applyBorder="1" applyAlignment="1">
      <alignment horizontal="center" vertical="center"/>
    </xf>
    <xf numFmtId="0" fontId="22" fillId="0" borderId="0" xfId="46" applyFont="1">
      <alignment vertical="center"/>
    </xf>
    <xf numFmtId="0" fontId="22" fillId="0" borderId="10" xfId="46" applyFont="1" applyBorder="1">
      <alignment vertical="center"/>
    </xf>
    <xf numFmtId="0" fontId="22" fillId="0" borderId="24" xfId="46" applyFont="1" applyBorder="1">
      <alignment vertical="center"/>
    </xf>
    <xf numFmtId="0" fontId="22" fillId="0" borderId="39" xfId="46" applyFont="1" applyBorder="1">
      <alignment vertical="center"/>
    </xf>
    <xf numFmtId="0" fontId="22" fillId="0" borderId="40" xfId="46" applyFont="1" applyBorder="1">
      <alignment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xf>
    <xf numFmtId="0" fontId="22" fillId="0" borderId="24" xfId="44" applyFont="1" applyBorder="1" applyAlignment="1">
      <alignment horizontal="center" vertical="center"/>
    </xf>
    <xf numFmtId="0" fontId="22" fillId="0" borderId="35" xfId="44" applyFont="1" applyBorder="1" applyAlignment="1">
      <alignment horizontal="center" vertical="center"/>
    </xf>
    <xf numFmtId="0" fontId="22" fillId="0" borderId="18" xfId="44" applyFont="1" applyBorder="1" applyAlignment="1">
      <alignment horizontal="center" vertical="center"/>
    </xf>
    <xf numFmtId="0" fontId="22" fillId="0" borderId="19" xfId="44" applyFont="1" applyBorder="1" applyAlignment="1">
      <alignment horizontal="center" vertical="center"/>
    </xf>
    <xf numFmtId="0" fontId="22" fillId="0" borderId="46" xfId="44" applyFont="1" applyBorder="1" applyAlignment="1">
      <alignment horizontal="center" vertical="center" shrinkToFit="1"/>
    </xf>
    <xf numFmtId="0" fontId="22" fillId="0" borderId="47" xfId="44" applyFont="1" applyBorder="1" applyAlignment="1">
      <alignment horizontal="center" vertical="center" shrinkToFit="1"/>
    </xf>
    <xf numFmtId="0" fontId="22" fillId="0" borderId="48" xfId="44" applyFont="1" applyBorder="1" applyAlignment="1">
      <alignment horizontal="center" vertical="center" shrinkToFit="1"/>
    </xf>
    <xf numFmtId="0" fontId="21" fillId="0" borderId="39" xfId="44" applyBorder="1" applyAlignment="1">
      <alignment horizontal="center" vertical="center" wrapText="1"/>
    </xf>
    <xf numFmtId="0" fontId="21" fillId="0" borderId="35" xfId="44" applyBorder="1" applyAlignment="1">
      <alignment horizontal="left" vertical="top"/>
    </xf>
    <xf numFmtId="0" fontId="21" fillId="0" borderId="18" xfId="44" applyBorder="1" applyAlignment="1">
      <alignment horizontal="left" vertical="top"/>
    </xf>
    <xf numFmtId="0" fontId="21" fillId="0" borderId="19" xfId="44" applyBorder="1" applyAlignment="1">
      <alignment horizontal="left" vertical="top"/>
    </xf>
    <xf numFmtId="0" fontId="21" fillId="0" borderId="40" xfId="44" applyBorder="1" applyAlignment="1">
      <alignment horizontal="center" vertical="center" wrapText="1"/>
    </xf>
    <xf numFmtId="0" fontId="21" fillId="0" borderId="49" xfId="44" applyBorder="1" applyAlignment="1">
      <alignment horizontal="left" vertical="top"/>
    </xf>
    <xf numFmtId="0" fontId="21" fillId="0" borderId="50" xfId="44" applyBorder="1" applyAlignment="1">
      <alignment horizontal="left" vertical="top"/>
    </xf>
    <xf numFmtId="0" fontId="22" fillId="0" borderId="50" xfId="44" applyFont="1" applyBorder="1" applyAlignment="1">
      <alignment horizontal="left" vertical="top"/>
    </xf>
    <xf numFmtId="0" fontId="22" fillId="0" borderId="50" xfId="44" applyFont="1" applyBorder="1" applyAlignment="1">
      <alignment horizontal="right" vertical="top"/>
    </xf>
    <xf numFmtId="0" fontId="21" fillId="0" borderId="51" xfId="44" applyBorder="1" applyAlignment="1">
      <alignment horizontal="left" vertical="top"/>
    </xf>
    <xf numFmtId="0" fontId="22" fillId="0" borderId="40" xfId="44" applyFont="1" applyBorder="1" applyAlignment="1">
      <alignment horizontal="center" vertical="center" wrapText="1"/>
    </xf>
    <xf numFmtId="0" fontId="21" fillId="0" borderId="36" xfId="44" applyBorder="1" applyAlignment="1">
      <alignment horizontal="left" vertical="top"/>
    </xf>
    <xf numFmtId="0" fontId="21" fillId="0" borderId="22" xfId="44" applyBorder="1" applyAlignment="1">
      <alignment horizontal="left" vertical="top"/>
    </xf>
    <xf numFmtId="0" fontId="22" fillId="0" borderId="23" xfId="44" applyFont="1" applyBorder="1" applyAlignment="1">
      <alignment horizontal="left" vertical="top"/>
    </xf>
    <xf numFmtId="0" fontId="21" fillId="0" borderId="56" xfId="44" applyBorder="1" applyAlignment="1">
      <alignment horizontal="center" vertical="center" wrapText="1"/>
    </xf>
    <xf numFmtId="0" fontId="21" fillId="0" borderId="0" xfId="44" applyAlignment="1">
      <alignment horizontal="left"/>
    </xf>
    <xf numFmtId="0" fontId="25" fillId="0" borderId="0" xfId="44" applyFont="1" applyAlignment="1">
      <alignment horizontal="left" vertical="top"/>
    </xf>
    <xf numFmtId="0" fontId="25" fillId="0" borderId="0" xfId="44" applyFont="1" applyAlignment="1">
      <alignment horizontal="left" vertical="center" wrapText="1"/>
    </xf>
    <xf numFmtId="0" fontId="23" fillId="0" borderId="0" xfId="44" applyFont="1" applyAlignment="1">
      <alignment horizontal="left" vertical="center"/>
    </xf>
    <xf numFmtId="0" fontId="21" fillId="0" borderId="0" xfId="44" applyAlignment="1">
      <alignment horizontal="left" vertical="center"/>
    </xf>
    <xf numFmtId="0" fontId="27" fillId="0" borderId="0" xfId="0" applyFont="1">
      <alignment vertical="center"/>
    </xf>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24" xfId="44" applyFont="1" applyBorder="1" applyAlignment="1">
      <alignment horizontal="center" vertical="center"/>
    </xf>
    <xf numFmtId="0" fontId="21" fillId="0" borderId="25" xfId="44" applyBorder="1" applyAlignment="1">
      <alignment horizontal="center" vertical="center"/>
    </xf>
    <xf numFmtId="0" fontId="21" fillId="0" borderId="0" xfId="44"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0" fontId="22" fillId="0" borderId="10" xfId="44" applyFont="1" applyBorder="1" applyAlignment="1">
      <alignment horizontal="center" vertical="center"/>
    </xf>
    <xf numFmtId="0" fontId="21" fillId="0" borderId="0" xfId="44" applyAlignment="1">
      <alignment horizontal="left" vertical="center"/>
    </xf>
    <xf numFmtId="0" fontId="21" fillId="0" borderId="32" xfId="44" applyBorder="1" applyAlignment="1">
      <alignment horizontal="center" vertical="center"/>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42" xfId="44" applyFont="1" applyBorder="1" applyAlignment="1">
      <alignment horizontal="center" vertical="center"/>
    </xf>
    <xf numFmtId="0" fontId="25" fillId="0" borderId="0" xfId="44" applyFont="1" applyAlignment="1">
      <alignment horizontal="left" vertical="top"/>
    </xf>
    <xf numFmtId="0" fontId="21" fillId="0" borderId="20" xfId="44" applyBorder="1" applyAlignment="1">
      <alignment horizontal="center" vertical="center"/>
    </xf>
    <xf numFmtId="0" fontId="22" fillId="0" borderId="0" xfId="44" applyFont="1" applyAlignment="1">
      <alignment horizontal="center" vertical="center"/>
    </xf>
    <xf numFmtId="0" fontId="22" fillId="0" borderId="50" xfId="44" applyFont="1" applyBorder="1" applyAlignment="1">
      <alignment horizontal="left" vertical="top"/>
    </xf>
    <xf numFmtId="0" fontId="0" fillId="0" borderId="0" xfId="0">
      <alignment vertical="center"/>
    </xf>
    <xf numFmtId="49" fontId="31" fillId="0" borderId="0" xfId="48" applyNumberFormat="1" applyFont="1">
      <alignment vertical="center"/>
    </xf>
    <xf numFmtId="49" fontId="32" fillId="0" borderId="0" xfId="48" applyNumberFormat="1" applyFont="1" applyAlignment="1">
      <alignment horizontal="left" vertical="top"/>
    </xf>
    <xf numFmtId="49" fontId="32" fillId="0" borderId="0" xfId="48" applyNumberFormat="1" applyFont="1">
      <alignment vertical="center"/>
    </xf>
    <xf numFmtId="0" fontId="21" fillId="0" borderId="0" xfId="0" applyFont="1">
      <alignment vertical="center"/>
    </xf>
    <xf numFmtId="0" fontId="32" fillId="33" borderId="26" xfId="48" applyFont="1" applyFill="1" applyBorder="1" applyAlignment="1">
      <alignment horizontal="center" vertical="center"/>
    </xf>
    <xf numFmtId="49" fontId="32" fillId="0" borderId="19" xfId="48" applyNumberFormat="1" applyFont="1" applyBorder="1" applyAlignment="1">
      <alignment horizontal="center" vertical="center"/>
    </xf>
    <xf numFmtId="49" fontId="34" fillId="33" borderId="10" xfId="48" applyNumberFormat="1" applyFont="1" applyFill="1" applyBorder="1" applyAlignment="1">
      <alignment horizontal="center" vertical="center" wrapText="1" shrinkToFit="1"/>
    </xf>
    <xf numFmtId="0" fontId="21" fillId="33" borderId="21" xfId="0" applyFont="1" applyFill="1" applyBorder="1">
      <alignment vertical="center"/>
    </xf>
    <xf numFmtId="49" fontId="32" fillId="0" borderId="25" xfId="48" applyNumberFormat="1" applyFont="1" applyBorder="1">
      <alignment vertical="center"/>
    </xf>
    <xf numFmtId="49" fontId="32" fillId="0" borderId="20" xfId="48" applyNumberFormat="1" applyFont="1" applyBorder="1" applyAlignment="1">
      <alignment horizontal="center" vertical="center" shrinkToFit="1"/>
    </xf>
    <xf numFmtId="49" fontId="32" fillId="0" borderId="21" xfId="48" applyNumberFormat="1" applyFont="1" applyBorder="1">
      <alignment vertical="center"/>
    </xf>
    <xf numFmtId="49" fontId="32" fillId="0" borderId="0" xfId="48" applyNumberFormat="1" applyFont="1" applyAlignment="1">
      <alignment horizontal="left" vertical="center"/>
    </xf>
    <xf numFmtId="49" fontId="22" fillId="0" borderId="0" xfId="48" applyNumberFormat="1" applyFont="1">
      <alignment vertical="center"/>
    </xf>
    <xf numFmtId="49" fontId="21" fillId="0" borderId="0" xfId="48" applyNumberFormat="1" applyFont="1">
      <alignment vertical="center"/>
    </xf>
    <xf numFmtId="49" fontId="38" fillId="0" borderId="0" xfId="48" applyNumberFormat="1" applyFont="1">
      <alignment vertical="center"/>
    </xf>
    <xf numFmtId="0" fontId="21" fillId="0" borderId="0" xfId="49" applyAlignment="1">
      <alignment horizontal="center" vertical="center"/>
    </xf>
    <xf numFmtId="49" fontId="31" fillId="0" borderId="0" xfId="48" applyNumberFormat="1" applyFont="1" applyAlignment="1">
      <alignment horizontal="center" vertical="center" shrinkToFit="1"/>
    </xf>
    <xf numFmtId="0" fontId="21" fillId="0" borderId="50" xfId="49" applyBorder="1" applyAlignment="1" applyProtection="1">
      <alignment horizontal="center" vertical="center"/>
      <protection locked="0"/>
    </xf>
    <xf numFmtId="49" fontId="31" fillId="0" borderId="0" xfId="48" applyNumberFormat="1" applyFont="1" applyAlignment="1">
      <alignment horizontal="left" vertical="center"/>
    </xf>
    <xf numFmtId="0" fontId="31" fillId="0" borderId="20" xfId="49" applyFont="1" applyBorder="1" applyAlignment="1" applyProtection="1">
      <alignment horizontal="center" vertical="center"/>
      <protection locked="0"/>
    </xf>
    <xf numFmtId="0" fontId="31" fillId="0" borderId="21" xfId="49" applyFont="1" applyBorder="1" applyAlignment="1">
      <alignment horizontal="left" vertical="center"/>
    </xf>
    <xf numFmtId="0" fontId="31" fillId="0" borderId="22" xfId="49" applyFont="1" applyBorder="1" applyAlignment="1">
      <alignment horizontal="left" vertical="center"/>
    </xf>
    <xf numFmtId="49" fontId="31" fillId="0" borderId="22" xfId="49" applyNumberFormat="1" applyFont="1" applyBorder="1" applyAlignment="1" applyProtection="1">
      <alignment horizontal="center" vertical="center"/>
      <protection locked="0"/>
    </xf>
    <xf numFmtId="0" fontId="31" fillId="0" borderId="22" xfId="49" applyFont="1" applyBorder="1" applyAlignment="1">
      <alignment horizontal="center" vertical="center"/>
    </xf>
    <xf numFmtId="0" fontId="31" fillId="0" borderId="23" xfId="49" applyFont="1" applyBorder="1" applyAlignment="1">
      <alignment horizontal="left" vertical="center"/>
    </xf>
    <xf numFmtId="0" fontId="31" fillId="0" borderId="11" xfId="49" applyFont="1" applyBorder="1"/>
    <xf numFmtId="0" fontId="31" fillId="0" borderId="18" xfId="49" applyFont="1" applyBorder="1" applyAlignment="1">
      <alignment horizontal="left"/>
    </xf>
    <xf numFmtId="0" fontId="31" fillId="0" borderId="18" xfId="49" applyFont="1" applyBorder="1" applyProtection="1">
      <protection locked="0"/>
    </xf>
    <xf numFmtId="0" fontId="31" fillId="0" borderId="0" xfId="49" applyFont="1"/>
    <xf numFmtId="0" fontId="31" fillId="33" borderId="68" xfId="49" applyFont="1" applyFill="1" applyBorder="1" applyAlignment="1">
      <alignment horizontal="center" vertical="center"/>
    </xf>
    <xf numFmtId="0" fontId="31" fillId="0" borderId="21" xfId="49" applyFont="1" applyBorder="1" applyAlignment="1">
      <alignment horizontal="left"/>
    </xf>
    <xf numFmtId="0" fontId="31" fillId="0" borderId="22" xfId="49" applyFont="1" applyBorder="1" applyAlignment="1">
      <alignment horizontal="left"/>
    </xf>
    <xf numFmtId="0" fontId="31" fillId="0" borderId="22" xfId="49" applyFont="1" applyBorder="1" applyProtection="1">
      <protection locked="0"/>
    </xf>
    <xf numFmtId="0" fontId="31" fillId="33" borderId="20" xfId="49" applyFont="1" applyFill="1" applyBorder="1" applyAlignment="1">
      <alignment horizontal="center" vertical="center"/>
    </xf>
    <xf numFmtId="0" fontId="31" fillId="0" borderId="74" xfId="49" applyFont="1" applyBorder="1" applyProtection="1">
      <protection locked="0"/>
    </xf>
    <xf numFmtId="0" fontId="31" fillId="0" borderId="50" xfId="49" applyFont="1" applyBorder="1" applyProtection="1">
      <protection locked="0"/>
    </xf>
    <xf numFmtId="0" fontId="31" fillId="0" borderId="50" xfId="49" applyFont="1" applyBorder="1" applyAlignment="1" applyProtection="1">
      <alignment horizontal="center"/>
      <protection locked="0"/>
    </xf>
    <xf numFmtId="0" fontId="31" fillId="0" borderId="0" xfId="49" applyFont="1" applyAlignment="1">
      <alignment horizontal="center" vertical="center"/>
    </xf>
    <xf numFmtId="0" fontId="31" fillId="0" borderId="0" xfId="49" applyFont="1" applyAlignment="1">
      <alignment horizontal="left" vertical="center"/>
    </xf>
    <xf numFmtId="0" fontId="31" fillId="33" borderId="26" xfId="49" applyFont="1" applyFill="1" applyBorder="1" applyAlignment="1">
      <alignment horizontal="center" vertical="center"/>
    </xf>
    <xf numFmtId="0" fontId="39" fillId="33" borderId="24" xfId="49" applyFont="1" applyFill="1" applyBorder="1" applyAlignment="1">
      <alignment horizontal="center" vertical="center"/>
    </xf>
    <xf numFmtId="0" fontId="31" fillId="33" borderId="77" xfId="49" applyFont="1" applyFill="1" applyBorder="1" applyAlignment="1">
      <alignment horizontal="center" vertical="center"/>
    </xf>
    <xf numFmtId="0" fontId="31" fillId="33" borderId="13" xfId="49" applyFont="1" applyFill="1" applyBorder="1" applyAlignment="1">
      <alignment horizontal="center" vertical="center"/>
    </xf>
    <xf numFmtId="0" fontId="31" fillId="0" borderId="17" xfId="49" applyFont="1" applyBorder="1" applyAlignment="1">
      <alignment horizontal="center" vertical="center"/>
    </xf>
    <xf numFmtId="0" fontId="31" fillId="0" borderId="18" xfId="49" applyFont="1" applyBorder="1" applyAlignment="1">
      <alignment horizontal="center" vertical="center"/>
    </xf>
    <xf numFmtId="0" fontId="31" fillId="0" borderId="25" xfId="49" applyFont="1" applyBorder="1" applyAlignment="1">
      <alignment horizontal="center" vertical="center"/>
    </xf>
    <xf numFmtId="0" fontId="31" fillId="0" borderId="26" xfId="49" applyFont="1" applyBorder="1" applyAlignment="1">
      <alignment horizontal="center" vertical="center"/>
    </xf>
    <xf numFmtId="0" fontId="31" fillId="0" borderId="11" xfId="49" applyFont="1" applyBorder="1" applyAlignment="1">
      <alignment horizontal="center" vertical="center"/>
    </xf>
    <xf numFmtId="0" fontId="31" fillId="0" borderId="10" xfId="49" applyFont="1" applyBorder="1" applyAlignment="1">
      <alignment horizontal="center" vertical="center"/>
    </xf>
    <xf numFmtId="0" fontId="31" fillId="0" borderId="21" xfId="49" applyFont="1" applyBorder="1" applyAlignment="1">
      <alignment horizontal="center" vertical="center"/>
    </xf>
    <xf numFmtId="0" fontId="31" fillId="0" borderId="17" xfId="49" applyFont="1" applyBorder="1" applyAlignment="1" applyProtection="1">
      <alignment horizontal="center" vertical="center"/>
      <protection locked="0"/>
    </xf>
    <xf numFmtId="0" fontId="31" fillId="0" borderId="18" xfId="49" applyFont="1" applyBorder="1" applyAlignment="1" applyProtection="1">
      <alignment horizontal="center" vertical="center"/>
      <protection locked="0"/>
    </xf>
    <xf numFmtId="0" fontId="31" fillId="0" borderId="46"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33" borderId="24" xfId="49" applyFont="1" applyFill="1" applyBorder="1" applyAlignment="1">
      <alignment horizontal="center" vertical="center"/>
    </xf>
    <xf numFmtId="0" fontId="31" fillId="0" borderId="0" xfId="49" applyFont="1" applyAlignment="1">
      <alignment vertical="center" wrapText="1"/>
    </xf>
    <xf numFmtId="0" fontId="31" fillId="0" borderId="0" xfId="49" applyFont="1" applyAlignment="1">
      <alignment vertical="center"/>
    </xf>
    <xf numFmtId="0" fontId="39" fillId="0" borderId="0" xfId="49" applyFont="1" applyAlignment="1">
      <alignment horizontal="left" vertical="center"/>
    </xf>
    <xf numFmtId="0" fontId="31" fillId="33" borderId="78" xfId="49" applyFont="1" applyFill="1" applyBorder="1" applyAlignment="1">
      <alignment horizontal="center" vertical="center"/>
    </xf>
    <xf numFmtId="0" fontId="21" fillId="0" borderId="0" xfId="49" applyAlignment="1">
      <alignment horizontal="left" vertical="center"/>
    </xf>
    <xf numFmtId="0" fontId="31" fillId="33" borderId="10" xfId="49" applyFont="1" applyFill="1" applyBorder="1" applyAlignment="1">
      <alignment horizontal="center" vertical="center" wrapText="1"/>
    </xf>
    <xf numFmtId="0" fontId="31" fillId="0" borderId="0" xfId="49" applyFont="1" applyAlignment="1">
      <alignment horizontal="center" vertical="center" wrapText="1"/>
    </xf>
    <xf numFmtId="0" fontId="31" fillId="0" borderId="79" xfId="49" applyFont="1" applyBorder="1" applyAlignment="1" applyProtection="1">
      <alignment horizontal="center" vertical="center"/>
      <protection locked="0"/>
    </xf>
    <xf numFmtId="0" fontId="22" fillId="0" borderId="0" xfId="49" applyFont="1" applyAlignment="1">
      <alignment horizontal="center" vertical="center"/>
    </xf>
    <xf numFmtId="0" fontId="31" fillId="33" borderId="12" xfId="49" applyFont="1" applyFill="1" applyBorder="1" applyAlignment="1">
      <alignment horizontal="center" vertical="center"/>
    </xf>
    <xf numFmtId="0" fontId="32" fillId="0" borderId="0" xfId="49" applyFont="1" applyAlignment="1">
      <alignment horizontal="left" vertical="center"/>
    </xf>
    <xf numFmtId="0" fontId="31" fillId="0" borderId="22" xfId="49" applyFont="1" applyBorder="1" applyAlignment="1" applyProtection="1">
      <alignment horizontal="right"/>
      <protection locked="0"/>
    </xf>
    <xf numFmtId="0" fontId="31" fillId="0" borderId="0" xfId="44" applyFont="1" applyAlignment="1">
      <alignment horizontal="left" vertical="center"/>
    </xf>
    <xf numFmtId="0" fontId="38" fillId="0" borderId="0" xfId="49" applyFont="1" applyAlignment="1">
      <alignment horizontal="center" vertical="center"/>
    </xf>
    <xf numFmtId="0" fontId="22" fillId="0" borderId="0" xfId="0" applyFont="1" applyAlignment="1">
      <alignment horizontal="right" vertical="center"/>
    </xf>
    <xf numFmtId="0" fontId="22" fillId="0" borderId="0" xfId="0" applyFont="1" applyAlignment="1">
      <alignment horizontal="left" vertical="center"/>
    </xf>
    <xf numFmtId="0" fontId="41" fillId="0" borderId="0" xfId="49" applyFont="1" applyAlignment="1">
      <alignment horizontal="center" vertical="center"/>
    </xf>
    <xf numFmtId="0" fontId="31" fillId="0" borderId="0" xfId="49" applyFont="1" applyAlignment="1">
      <alignment horizontal="center" vertical="center" textRotation="255" wrapText="1"/>
    </xf>
    <xf numFmtId="0" fontId="22" fillId="0" borderId="24" xfId="0" applyFont="1" applyBorder="1">
      <alignment vertical="center"/>
    </xf>
    <xf numFmtId="0" fontId="22" fillId="0" borderId="24" xfId="0" applyFont="1" applyBorder="1" applyAlignment="1">
      <alignment horizontal="left" vertical="center"/>
    </xf>
    <xf numFmtId="176" fontId="31" fillId="0" borderId="22" xfId="49" applyNumberFormat="1" applyFont="1" applyBorder="1" applyAlignment="1">
      <alignment horizontal="left" vertical="center"/>
    </xf>
    <xf numFmtId="0" fontId="31" fillId="0" borderId="0" xfId="49" applyFont="1" applyAlignment="1">
      <alignment horizontal="left"/>
    </xf>
    <xf numFmtId="0" fontId="31" fillId="0" borderId="0" xfId="49" applyFont="1" applyAlignment="1">
      <alignment horizontal="center"/>
    </xf>
    <xf numFmtId="176" fontId="31" fillId="0" borderId="22" xfId="49" applyNumberFormat="1" applyFont="1" applyBorder="1" applyAlignment="1" applyProtection="1">
      <alignment horizontal="center" vertical="center"/>
      <protection locked="0"/>
    </xf>
    <xf numFmtId="0" fontId="22" fillId="0" borderId="24" xfId="0" applyFont="1" applyBorder="1" applyAlignment="1">
      <alignment horizontal="center" vertical="center"/>
    </xf>
    <xf numFmtId="0" fontId="31" fillId="0" borderId="0" xfId="44" applyFont="1" applyAlignment="1">
      <alignment horizontal="left" vertical="center" wrapText="1"/>
    </xf>
    <xf numFmtId="0" fontId="31" fillId="0" borderId="0" xfId="44" applyFont="1" applyAlignment="1">
      <alignment horizontal="center" vertical="center" textRotation="255"/>
    </xf>
    <xf numFmtId="0" fontId="31" fillId="0" borderId="0" xfId="49" applyFont="1" applyAlignment="1" applyProtection="1">
      <alignment horizontal="center" vertical="center"/>
      <protection locked="0"/>
    </xf>
    <xf numFmtId="0" fontId="31" fillId="33" borderId="76" xfId="49" applyFont="1" applyFill="1" applyBorder="1" applyAlignment="1">
      <alignment horizontal="center" vertical="center"/>
    </xf>
    <xf numFmtId="0" fontId="31" fillId="33" borderId="21" xfId="49" applyFont="1" applyFill="1" applyBorder="1" applyAlignment="1">
      <alignment horizontal="center" vertical="center"/>
    </xf>
    <xf numFmtId="0" fontId="31" fillId="33" borderId="10" xfId="49" applyFont="1" applyFill="1" applyBorder="1" applyAlignment="1">
      <alignment horizontal="center" vertical="center" shrinkToFit="1"/>
    </xf>
    <xf numFmtId="0" fontId="41" fillId="33" borderId="10" xfId="46" applyFont="1" applyFill="1" applyBorder="1" applyAlignment="1">
      <alignment horizontal="center" vertical="center" wrapText="1"/>
    </xf>
    <xf numFmtId="0" fontId="31" fillId="33" borderId="10" xfId="46" applyFont="1" applyFill="1" applyBorder="1" applyAlignment="1">
      <alignment horizontal="center" vertical="center"/>
    </xf>
    <xf numFmtId="0" fontId="31" fillId="0" borderId="98" xfId="49" applyFont="1" applyBorder="1" applyAlignment="1" applyProtection="1">
      <alignment horizontal="center" vertical="center"/>
      <protection locked="0"/>
    </xf>
    <xf numFmtId="0" fontId="31" fillId="33" borderId="23" xfId="50" applyFont="1" applyFill="1" applyBorder="1" applyAlignment="1">
      <alignment horizontal="center" vertical="center" shrinkToFit="1"/>
    </xf>
    <xf numFmtId="0" fontId="31" fillId="0" borderId="50" xfId="49" applyFont="1" applyBorder="1" applyAlignment="1" applyProtection="1">
      <alignment horizontal="center" vertical="center"/>
      <protection locked="0"/>
    </xf>
    <xf numFmtId="0" fontId="44" fillId="0" borderId="0" xfId="53" applyFont="1">
      <alignment vertical="center"/>
    </xf>
    <xf numFmtId="0" fontId="41" fillId="0" borderId="0" xfId="53" applyFont="1">
      <alignment vertical="center"/>
    </xf>
    <xf numFmtId="0" fontId="44" fillId="0" borderId="0" xfId="53" applyFont="1" applyAlignment="1">
      <alignment vertical="center" textRotation="255" shrinkToFit="1"/>
    </xf>
    <xf numFmtId="0" fontId="41" fillId="0" borderId="0" xfId="53" applyFont="1" applyAlignment="1">
      <alignment vertical="center" textRotation="255" shrinkToFit="1"/>
    </xf>
    <xf numFmtId="0" fontId="41" fillId="0" borderId="10" xfId="53" applyFont="1" applyBorder="1" applyAlignment="1">
      <alignment vertical="center" textRotation="255" shrinkToFit="1"/>
    </xf>
    <xf numFmtId="0" fontId="41" fillId="0" borderId="10" xfId="53" applyFont="1" applyBorder="1" applyAlignment="1">
      <alignment horizontal="center" vertical="center"/>
    </xf>
    <xf numFmtId="0" fontId="31" fillId="0" borderId="0" xfId="53" applyFont="1" applyAlignment="1">
      <alignment horizontal="left" vertical="center"/>
    </xf>
    <xf numFmtId="0" fontId="41" fillId="0" borderId="0" xfId="53" applyFont="1" applyAlignment="1">
      <alignment horizontal="left" vertical="center"/>
    </xf>
    <xf numFmtId="0" fontId="31" fillId="0" borderId="0" xfId="53" applyFont="1">
      <alignment vertical="center"/>
    </xf>
    <xf numFmtId="0" fontId="49" fillId="0" borderId="0" xfId="53" applyFont="1" applyAlignment="1">
      <alignment horizontal="center" vertical="center"/>
    </xf>
    <xf numFmtId="0" fontId="49" fillId="0" borderId="0" xfId="53" applyFont="1">
      <alignment vertical="center"/>
    </xf>
    <xf numFmtId="0" fontId="49" fillId="0" borderId="0" xfId="48" applyFont="1" applyAlignment="1">
      <alignment horizontal="center" vertical="center"/>
    </xf>
    <xf numFmtId="0" fontId="50" fillId="0" borderId="0" xfId="48" applyFont="1" applyAlignment="1">
      <alignment horizontal="center" vertical="center"/>
    </xf>
    <xf numFmtId="0" fontId="50" fillId="0" borderId="0" xfId="53" applyFont="1">
      <alignment vertical="center"/>
    </xf>
    <xf numFmtId="0" fontId="50" fillId="0" borderId="0" xfId="53" applyFont="1" applyAlignment="1">
      <alignment horizontal="center" vertical="center"/>
    </xf>
    <xf numFmtId="0" fontId="41" fillId="0" borderId="0" xfId="53" applyFont="1" applyAlignment="1">
      <alignment horizontal="center" vertical="center"/>
    </xf>
    <xf numFmtId="0" fontId="41" fillId="0" borderId="99" xfId="53" applyFont="1" applyBorder="1" applyAlignment="1">
      <alignment horizontal="right" vertical="center"/>
    </xf>
    <xf numFmtId="0" fontId="41" fillId="0" borderId="10" xfId="53" applyFont="1" applyBorder="1" applyAlignment="1">
      <alignment horizontal="right" vertical="center"/>
    </xf>
    <xf numFmtId="182" fontId="41" fillId="0" borderId="10" xfId="53" applyNumberFormat="1" applyFont="1" applyBorder="1" applyAlignment="1">
      <alignment horizontal="right" vertical="center"/>
    </xf>
    <xf numFmtId="0" fontId="41" fillId="0" borderId="24" xfId="53" applyFont="1" applyBorder="1" applyAlignment="1">
      <alignment horizontal="right" vertical="center"/>
    </xf>
    <xf numFmtId="183" fontId="41" fillId="0" borderId="10" xfId="53" applyNumberFormat="1" applyFont="1" applyBorder="1">
      <alignment vertical="center"/>
    </xf>
    <xf numFmtId="184" fontId="41" fillId="0" borderId="10" xfId="53" applyNumberFormat="1" applyFont="1" applyBorder="1">
      <alignment vertical="center"/>
    </xf>
    <xf numFmtId="0" fontId="31" fillId="0" borderId="0" xfId="53" applyFont="1" applyAlignment="1">
      <alignment horizontal="center" vertical="center"/>
    </xf>
    <xf numFmtId="0" fontId="30" fillId="0" borderId="0" xfId="0" applyFont="1">
      <alignment vertical="center"/>
    </xf>
    <xf numFmtId="0" fontId="30" fillId="39" borderId="0" xfId="0" applyFont="1" applyFill="1">
      <alignment vertical="center"/>
    </xf>
    <xf numFmtId="0" fontId="30" fillId="0" borderId="0" xfId="0" applyFont="1" applyAlignment="1">
      <alignment horizontal="right" vertical="center"/>
    </xf>
    <xf numFmtId="0" fontId="51" fillId="0" borderId="0" xfId="0" applyFont="1">
      <alignment vertical="center"/>
    </xf>
    <xf numFmtId="0" fontId="31" fillId="0" borderId="0" xfId="53" applyFont="1" applyAlignment="1">
      <alignment horizontal="right" vertical="center"/>
    </xf>
    <xf numFmtId="0" fontId="38" fillId="0" borderId="0" xfId="53" applyFont="1" applyAlignment="1">
      <alignment horizontal="left" vertical="center"/>
    </xf>
    <xf numFmtId="0" fontId="52" fillId="0" borderId="0" xfId="0" applyFont="1">
      <alignment vertical="center"/>
    </xf>
    <xf numFmtId="0" fontId="0" fillId="0" borderId="0" xfId="0" applyAlignment="1">
      <alignment horizontal="center" vertical="center"/>
    </xf>
    <xf numFmtId="0" fontId="51" fillId="0" borderId="0" xfId="0" applyFont="1" applyAlignment="1">
      <alignment horizontal="justify" vertical="center"/>
    </xf>
    <xf numFmtId="0" fontId="51" fillId="0" borderId="0" xfId="0" applyFont="1" applyAlignment="1">
      <alignment horizontal="right" vertical="center"/>
    </xf>
    <xf numFmtId="0" fontId="51" fillId="0" borderId="0" xfId="0" applyFont="1" applyAlignment="1">
      <alignment horizontal="center" vertical="center"/>
    </xf>
    <xf numFmtId="0" fontId="51" fillId="0" borderId="10" xfId="0" applyFont="1" applyBorder="1">
      <alignment vertical="center"/>
    </xf>
    <xf numFmtId="58" fontId="51" fillId="0" borderId="10" xfId="0" applyNumberFormat="1" applyFont="1" applyBorder="1" applyAlignment="1">
      <alignment horizontal="center" vertical="center"/>
    </xf>
    <xf numFmtId="0" fontId="51" fillId="0" borderId="10" xfId="0" applyFont="1" applyBorder="1" applyAlignment="1">
      <alignment horizontal="left" vertical="center" shrinkToFit="1"/>
    </xf>
    <xf numFmtId="0" fontId="51" fillId="0" borderId="10" xfId="0" applyFont="1" applyBorder="1" applyAlignment="1">
      <alignment vertical="center" shrinkToFit="1"/>
    </xf>
    <xf numFmtId="0" fontId="51" fillId="0" borderId="10" xfId="0" applyFont="1" applyBorder="1" applyAlignment="1">
      <alignment horizontal="left" vertical="center" wrapText="1"/>
    </xf>
    <xf numFmtId="0" fontId="51" fillId="0" borderId="10" xfId="0" applyFont="1" applyBorder="1" applyAlignment="1">
      <alignment horizontal="justify" vertical="center"/>
    </xf>
    <xf numFmtId="0" fontId="51" fillId="40" borderId="10" xfId="0" applyFont="1" applyFill="1" applyBorder="1" applyAlignment="1">
      <alignment horizontal="center" vertical="center"/>
    </xf>
    <xf numFmtId="0" fontId="0" fillId="0" borderId="0" xfId="0" applyAlignment="1">
      <alignment horizontal="right" vertical="center"/>
    </xf>
    <xf numFmtId="0" fontId="51" fillId="0" borderId="0" xfId="0" applyFont="1" applyAlignment="1">
      <alignment horizontal="left" vertical="center" indent="7"/>
    </xf>
    <xf numFmtId="0" fontId="51" fillId="0" borderId="0" xfId="0" applyFont="1" applyAlignment="1">
      <alignment horizontal="left" vertical="center"/>
    </xf>
    <xf numFmtId="0" fontId="51" fillId="0" borderId="14" xfId="0" applyFont="1" applyBorder="1">
      <alignment vertical="center"/>
    </xf>
    <xf numFmtId="0" fontId="51" fillId="0" borderId="28" xfId="0" applyFont="1" applyBorder="1">
      <alignment vertical="center"/>
    </xf>
    <xf numFmtId="0" fontId="51" fillId="0" borderId="100" xfId="0" applyFont="1" applyBorder="1">
      <alignment vertical="center"/>
    </xf>
    <xf numFmtId="0" fontId="51" fillId="0" borderId="15" xfId="0" applyFont="1" applyBorder="1" applyAlignment="1">
      <alignment vertical="top"/>
    </xf>
    <xf numFmtId="0" fontId="51" fillId="0" borderId="0" xfId="0" applyFont="1" applyAlignment="1">
      <alignment vertical="top"/>
    </xf>
    <xf numFmtId="0" fontId="51" fillId="0" borderId="42" xfId="0" applyFont="1" applyBorder="1" applyAlignment="1">
      <alignment vertical="top"/>
    </xf>
    <xf numFmtId="0" fontId="51" fillId="0" borderId="16" xfId="0" applyFont="1" applyBorder="1">
      <alignment vertical="center"/>
    </xf>
    <xf numFmtId="0" fontId="51" fillId="0" borderId="52" xfId="0" applyFont="1" applyBorder="1">
      <alignment vertical="center"/>
    </xf>
    <xf numFmtId="0" fontId="51" fillId="0" borderId="53" xfId="0" applyFont="1" applyBorder="1">
      <alignment vertical="center"/>
    </xf>
    <xf numFmtId="0" fontId="51" fillId="0" borderId="56" xfId="0" applyFont="1" applyBorder="1">
      <alignment vertical="center"/>
    </xf>
    <xf numFmtId="0" fontId="30" fillId="0" borderId="14" xfId="0" applyFont="1" applyBorder="1" applyAlignment="1">
      <alignment horizontal="left" vertical="top" indent="3"/>
    </xf>
    <xf numFmtId="0" fontId="30" fillId="0" borderId="28" xfId="0" applyFont="1" applyBorder="1" applyAlignment="1">
      <alignment horizontal="left" vertical="center" indent="3"/>
    </xf>
    <xf numFmtId="0" fontId="30" fillId="0" borderId="28" xfId="0" applyFont="1" applyBorder="1" applyAlignment="1">
      <alignment horizontal="left" vertical="center"/>
    </xf>
    <xf numFmtId="0" fontId="30" fillId="0" borderId="101" xfId="0" applyFont="1" applyBorder="1" applyAlignment="1">
      <alignment horizontal="left" vertical="center" indent="2"/>
    </xf>
    <xf numFmtId="0" fontId="30" fillId="0" borderId="15" xfId="0" applyFont="1" applyBorder="1" applyAlignment="1">
      <alignment horizontal="left" vertical="top" indent="3"/>
    </xf>
    <xf numFmtId="0" fontId="30" fillId="0" borderId="0" xfId="0" applyFont="1" applyAlignment="1">
      <alignment horizontal="left" vertical="center" indent="3"/>
    </xf>
    <xf numFmtId="0" fontId="30" fillId="0" borderId="0" xfId="0" applyFont="1" applyAlignment="1">
      <alignment horizontal="left" vertical="center"/>
    </xf>
    <xf numFmtId="0" fontId="30" fillId="0" borderId="102" xfId="0" applyFont="1" applyBorder="1" applyAlignment="1">
      <alignment horizontal="left" vertical="center" indent="2"/>
    </xf>
    <xf numFmtId="6" fontId="30" fillId="0" borderId="15" xfId="51" applyFont="1" applyBorder="1" applyAlignment="1">
      <alignment horizontal="left" vertical="center" indent="3"/>
    </xf>
    <xf numFmtId="6" fontId="30" fillId="0" borderId="0" xfId="51" applyFont="1" applyBorder="1" applyAlignment="1">
      <alignment horizontal="left" vertical="center" indent="3"/>
    </xf>
    <xf numFmtId="6" fontId="30" fillId="0" borderId="0" xfId="51" applyFont="1" applyBorder="1" applyAlignment="1">
      <alignment horizontal="left" vertical="center"/>
    </xf>
    <xf numFmtId="6" fontId="30" fillId="0" borderId="102" xfId="51" applyFont="1" applyBorder="1" applyAlignment="1">
      <alignment horizontal="left" vertical="center" indent="2"/>
    </xf>
    <xf numFmtId="6" fontId="30" fillId="0" borderId="103" xfId="51" applyFont="1" applyBorder="1" applyAlignment="1">
      <alignment horizontal="left" vertical="center" indent="3"/>
    </xf>
    <xf numFmtId="6" fontId="30" fillId="0" borderId="104" xfId="51" applyFont="1" applyBorder="1" applyAlignment="1">
      <alignment horizontal="left" vertical="center" indent="3"/>
    </xf>
    <xf numFmtId="6" fontId="30" fillId="0" borderId="104" xfId="51" applyFont="1" applyBorder="1" applyAlignment="1">
      <alignment horizontal="left" vertical="center"/>
    </xf>
    <xf numFmtId="6" fontId="30" fillId="0" borderId="105" xfId="51" applyFont="1" applyBorder="1" applyAlignment="1">
      <alignment horizontal="left" vertical="center" indent="2"/>
    </xf>
    <xf numFmtId="6" fontId="53" fillId="0" borderId="106" xfId="51" applyFont="1" applyBorder="1" applyAlignment="1">
      <alignment horizontal="left" vertical="center" indent="5"/>
    </xf>
    <xf numFmtId="6" fontId="53" fillId="0" borderId="107" xfId="51" applyFont="1" applyBorder="1" applyAlignment="1">
      <alignment horizontal="left" vertical="center" indent="5"/>
    </xf>
    <xf numFmtId="6" fontId="53" fillId="0" borderId="107" xfId="51" applyFont="1" applyBorder="1" applyAlignment="1">
      <alignment horizontal="left" vertical="center" indent="1"/>
    </xf>
    <xf numFmtId="6" fontId="53" fillId="0" borderId="110" xfId="51" applyFont="1" applyBorder="1" applyAlignment="1">
      <alignment horizontal="center" vertical="center"/>
    </xf>
    <xf numFmtId="6" fontId="53" fillId="0" borderId="15" xfId="51" applyFont="1" applyBorder="1" applyAlignment="1">
      <alignment horizontal="left" vertical="center" indent="5"/>
    </xf>
    <xf numFmtId="6" fontId="53" fillId="0" borderId="0" xfId="51" applyFont="1" applyBorder="1" applyAlignment="1">
      <alignment horizontal="left" vertical="center" indent="5"/>
    </xf>
    <xf numFmtId="6" fontId="53" fillId="0" borderId="0" xfId="51" applyFont="1" applyBorder="1" applyAlignment="1">
      <alignment horizontal="left" vertical="center" indent="1"/>
    </xf>
    <xf numFmtId="6" fontId="53" fillId="0" borderId="111" xfId="51" applyFont="1" applyBorder="1" applyAlignment="1">
      <alignment horizontal="center" vertical="center"/>
    </xf>
    <xf numFmtId="6" fontId="53" fillId="0" borderId="103" xfId="51" applyFont="1" applyBorder="1" applyAlignment="1">
      <alignment horizontal="left" vertical="center" indent="5"/>
    </xf>
    <xf numFmtId="6" fontId="53" fillId="0" borderId="104" xfId="51" applyFont="1" applyBorder="1" applyAlignment="1">
      <alignment horizontal="left" vertical="center" indent="5"/>
    </xf>
    <xf numFmtId="6" fontId="53" fillId="0" borderId="104" xfId="51" applyFont="1" applyBorder="1" applyAlignment="1">
      <alignment horizontal="left" vertical="center" indent="1"/>
    </xf>
    <xf numFmtId="6" fontId="53" fillId="0" borderId="112" xfId="51" applyFont="1" applyBorder="1" applyAlignment="1">
      <alignment horizontal="center" vertical="center"/>
    </xf>
    <xf numFmtId="0" fontId="51" fillId="0" borderId="36" xfId="0" applyFont="1" applyBorder="1" applyAlignment="1">
      <alignment horizontal="left" vertical="top" indent="3"/>
    </xf>
    <xf numFmtId="0" fontId="51" fillId="0" borderId="22" xfId="0" applyFont="1" applyBorder="1" applyAlignment="1">
      <alignment horizontal="left" vertical="center" indent="3"/>
    </xf>
    <xf numFmtId="0" fontId="51" fillId="0" borderId="22" xfId="0" applyFont="1" applyBorder="1" applyAlignment="1">
      <alignment horizontal="left" vertical="center"/>
    </xf>
    <xf numFmtId="0" fontId="51" fillId="0" borderId="109" xfId="0" applyFont="1" applyBorder="1" applyAlignment="1">
      <alignment horizontal="left" vertical="center" indent="1"/>
    </xf>
    <xf numFmtId="0" fontId="51" fillId="40" borderId="31" xfId="0" applyFont="1" applyFill="1" applyBorder="1" applyAlignment="1">
      <alignment horizontal="center" vertical="center" shrinkToFit="1"/>
    </xf>
    <xf numFmtId="0" fontId="51" fillId="0" borderId="36" xfId="0" applyFont="1" applyBorder="1" applyAlignment="1">
      <alignment vertical="top"/>
    </xf>
    <xf numFmtId="0" fontId="51" fillId="0" borderId="22" xfId="0" applyFont="1" applyBorder="1" applyAlignment="1">
      <alignment vertical="top"/>
    </xf>
    <xf numFmtId="49" fontId="51" fillId="0" borderId="22" xfId="0" applyNumberFormat="1" applyFont="1" applyBorder="1" applyAlignment="1">
      <alignment horizontal="center" vertical="top"/>
    </xf>
    <xf numFmtId="0" fontId="51" fillId="0" borderId="22" xfId="0" applyFont="1" applyBorder="1" applyAlignment="1">
      <alignment horizontal="center" vertical="top"/>
    </xf>
    <xf numFmtId="176" fontId="51" fillId="0" borderId="22" xfId="0" applyNumberFormat="1" applyFont="1" applyBorder="1" applyAlignment="1">
      <alignment vertical="top"/>
    </xf>
    <xf numFmtId="0" fontId="51" fillId="0" borderId="23" xfId="0" applyFont="1" applyBorder="1" applyAlignment="1">
      <alignment horizontal="right" vertical="top"/>
    </xf>
    <xf numFmtId="0" fontId="51" fillId="0" borderId="35" xfId="0" applyFont="1" applyBorder="1" applyAlignment="1">
      <alignment horizontal="center" vertical="center"/>
    </xf>
    <xf numFmtId="176" fontId="51" fillId="0" borderId="18" xfId="0" applyNumberFormat="1" applyFont="1" applyBorder="1" applyAlignment="1">
      <alignment horizontal="center" vertical="center"/>
    </xf>
    <xf numFmtId="0" fontId="51" fillId="0" borderId="18" xfId="0" applyFont="1" applyBorder="1" applyAlignment="1">
      <alignment horizontal="center" vertical="center"/>
    </xf>
    <xf numFmtId="176" fontId="51" fillId="0" borderId="19" xfId="0" applyNumberFormat="1" applyFont="1" applyBorder="1" applyAlignment="1">
      <alignment horizontal="center" vertical="center"/>
    </xf>
    <xf numFmtId="0" fontId="51" fillId="40" borderId="34" xfId="0" applyFont="1" applyFill="1" applyBorder="1" applyAlignment="1">
      <alignment horizontal="center" vertical="center"/>
    </xf>
    <xf numFmtId="0" fontId="51" fillId="0" borderId="36" xfId="0" applyFont="1" applyBorder="1" applyAlignment="1">
      <alignment horizontal="center" vertical="center"/>
    </xf>
    <xf numFmtId="0" fontId="51" fillId="0" borderId="22" xfId="0" applyFont="1" applyBorder="1" applyAlignment="1">
      <alignment horizontal="center" vertical="center"/>
    </xf>
    <xf numFmtId="176" fontId="51" fillId="0" borderId="22" xfId="0" applyNumberFormat="1" applyFont="1" applyBorder="1" applyAlignment="1">
      <alignment horizontal="center" vertical="center"/>
    </xf>
    <xf numFmtId="0" fontId="51" fillId="0" borderId="23" xfId="0" applyFont="1" applyBorder="1" applyAlignment="1">
      <alignment horizontal="center" vertical="center"/>
    </xf>
    <xf numFmtId="0" fontId="51" fillId="40" borderId="34" xfId="0" applyFont="1" applyFill="1" applyBorder="1" applyAlignment="1">
      <alignment horizontal="center" vertical="center" shrinkToFit="1"/>
    </xf>
    <xf numFmtId="0" fontId="51" fillId="0" borderId="0" xfId="0" applyFont="1" applyAlignment="1">
      <alignment horizontal="left" vertical="center" indent="2"/>
    </xf>
    <xf numFmtId="0" fontId="51" fillId="0" borderId="0" xfId="0" applyFont="1" applyAlignment="1">
      <alignment horizontal="left" vertical="center" indent="1"/>
    </xf>
    <xf numFmtId="0" fontId="51" fillId="0" borderId="17" xfId="0" applyFont="1" applyBorder="1" applyAlignment="1">
      <alignment horizontal="left" vertical="center"/>
    </xf>
    <xf numFmtId="0" fontId="51" fillId="0" borderId="18" xfId="0" applyFont="1" applyBorder="1" applyAlignment="1">
      <alignment horizontal="left" vertical="center"/>
    </xf>
    <xf numFmtId="0" fontId="51" fillId="0" borderId="24" xfId="0" applyFont="1" applyBorder="1" applyAlignment="1">
      <alignment horizontal="center" vertical="center"/>
    </xf>
    <xf numFmtId="176" fontId="51" fillId="0" borderId="25" xfId="0" applyNumberFormat="1" applyFont="1" applyBorder="1" applyAlignment="1">
      <alignment horizontal="center" vertical="center"/>
    </xf>
    <xf numFmtId="0" fontId="51" fillId="0" borderId="25" xfId="0" applyFont="1" applyBorder="1" applyAlignment="1">
      <alignment horizontal="center" vertical="center"/>
    </xf>
    <xf numFmtId="176" fontId="51" fillId="0" borderId="26" xfId="0" applyNumberFormat="1" applyFont="1" applyBorder="1" applyAlignment="1">
      <alignment horizontal="center" vertical="center"/>
    </xf>
    <xf numFmtId="0" fontId="51" fillId="0" borderId="11" xfId="0" applyFont="1" applyBorder="1" applyAlignment="1">
      <alignment horizontal="left" vertical="center"/>
    </xf>
    <xf numFmtId="0" fontId="51" fillId="0" borderId="20" xfId="0" applyFont="1" applyBorder="1" applyAlignment="1">
      <alignment horizontal="left" vertical="center"/>
    </xf>
    <xf numFmtId="0" fontId="51" fillId="40" borderId="10" xfId="0" applyFont="1" applyFill="1" applyBorder="1" applyAlignment="1">
      <alignment horizontal="center" vertical="center" shrinkToFit="1"/>
    </xf>
    <xf numFmtId="0" fontId="51" fillId="40" borderId="10" xfId="0" applyFont="1" applyFill="1" applyBorder="1" applyAlignment="1">
      <alignment horizontal="distributed" vertical="center"/>
    </xf>
    <xf numFmtId="49" fontId="51" fillId="0" borderId="0" xfId="0" applyNumberFormat="1" applyFont="1" applyAlignment="1">
      <alignment horizontal="center" vertical="center"/>
    </xf>
    <xf numFmtId="0" fontId="51" fillId="0" borderId="20" xfId="0" applyFont="1" applyBorder="1" applyAlignment="1">
      <alignment horizontal="center" vertical="center"/>
    </xf>
    <xf numFmtId="0" fontId="51" fillId="0" borderId="14" xfId="0" applyFont="1" applyBorder="1" applyAlignment="1">
      <alignment horizontal="justify" vertical="top"/>
    </xf>
    <xf numFmtId="0" fontId="51" fillId="0" borderId="28" xfId="0" applyFont="1" applyBorder="1" applyAlignment="1">
      <alignment horizontal="justify" vertical="top"/>
    </xf>
    <xf numFmtId="0" fontId="51" fillId="0" borderId="28" xfId="0" applyFont="1" applyBorder="1" applyAlignment="1">
      <alignment vertical="top"/>
    </xf>
    <xf numFmtId="0" fontId="51" fillId="0" borderId="100" xfId="0" applyFont="1" applyBorder="1" applyAlignment="1">
      <alignment horizontal="justify" vertical="top"/>
    </xf>
    <xf numFmtId="0" fontId="51" fillId="0" borderId="15" xfId="0" applyFont="1" applyBorder="1" applyAlignment="1">
      <alignment horizontal="justify" vertical="top"/>
    </xf>
    <xf numFmtId="0" fontId="51" fillId="0" borderId="16" xfId="0" applyFont="1" applyBorder="1" applyAlignment="1">
      <alignment vertical="top"/>
    </xf>
    <xf numFmtId="0" fontId="51" fillId="0" borderId="52" xfId="0" applyFont="1" applyBorder="1" applyAlignment="1">
      <alignment vertical="top"/>
    </xf>
    <xf numFmtId="0" fontId="51" fillId="0" borderId="120" xfId="0" applyFont="1" applyBorder="1" applyAlignment="1">
      <alignment vertical="top"/>
    </xf>
    <xf numFmtId="0" fontId="54" fillId="0" borderId="0" xfId="0" applyFont="1">
      <alignment vertical="center"/>
    </xf>
    <xf numFmtId="0" fontId="54" fillId="0" borderId="0" xfId="0" applyFont="1" applyAlignment="1">
      <alignment horizontal="justify" vertical="center"/>
    </xf>
    <xf numFmtId="0" fontId="56" fillId="0" borderId="0" xfId="0" applyFont="1">
      <alignment vertical="center"/>
    </xf>
    <xf numFmtId="0" fontId="56" fillId="0" borderId="12" xfId="0" applyFont="1" applyBorder="1" applyAlignment="1">
      <alignment vertical="center" wrapText="1"/>
    </xf>
    <xf numFmtId="0" fontId="56" fillId="0" borderId="17" xfId="0" applyFont="1" applyBorder="1" applyAlignment="1">
      <alignment vertical="center" wrapText="1"/>
    </xf>
    <xf numFmtId="0" fontId="56" fillId="0" borderId="18" xfId="0" applyFont="1" applyBorder="1" applyAlignment="1">
      <alignment vertical="center" wrapText="1"/>
    </xf>
    <xf numFmtId="0" fontId="56" fillId="0" borderId="19" xfId="0" applyFont="1" applyBorder="1" applyAlignment="1">
      <alignment vertical="center" wrapText="1"/>
    </xf>
    <xf numFmtId="0" fontId="56" fillId="0" borderId="11" xfId="0" applyFont="1" applyBorder="1" applyAlignment="1">
      <alignment horizontal="justify" vertical="center" wrapText="1"/>
    </xf>
    <xf numFmtId="0" fontId="56" fillId="0" borderId="11" xfId="0" applyFont="1" applyBorder="1" applyAlignment="1">
      <alignment horizontal="center" vertical="center" wrapText="1"/>
    </xf>
    <xf numFmtId="0" fontId="56" fillId="0" borderId="0" xfId="0" applyFont="1" applyAlignment="1">
      <alignment horizontal="center" vertical="center" wrapText="1"/>
    </xf>
    <xf numFmtId="0" fontId="56" fillId="0" borderId="20" xfId="0" applyFont="1" applyBorder="1" applyAlignment="1">
      <alignment horizontal="center" vertical="center" wrapText="1"/>
    </xf>
    <xf numFmtId="0" fontId="56" fillId="0" borderId="11" xfId="0" applyFont="1" applyBorder="1" applyAlignment="1">
      <alignment horizontal="left" vertical="center" wrapText="1"/>
    </xf>
    <xf numFmtId="0" fontId="56" fillId="0" borderId="0" xfId="0" applyFont="1" applyAlignment="1">
      <alignment horizontal="left" vertical="center" wrapText="1"/>
    </xf>
    <xf numFmtId="0" fontId="56" fillId="0" borderId="20" xfId="0" applyFont="1" applyBorder="1" applyAlignment="1">
      <alignment horizontal="left" vertical="center" wrapText="1"/>
    </xf>
    <xf numFmtId="0" fontId="56" fillId="0" borderId="21"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1" xfId="0" applyFont="1" applyBorder="1" applyAlignment="1">
      <alignment vertical="center" wrapText="1"/>
    </xf>
    <xf numFmtId="0" fontId="56" fillId="0" borderId="0" xfId="0" applyFont="1" applyAlignment="1">
      <alignment vertical="center" wrapText="1"/>
    </xf>
    <xf numFmtId="0" fontId="56" fillId="0" borderId="20" xfId="0" applyFont="1" applyBorder="1" applyAlignment="1">
      <alignment vertical="center" wrapText="1"/>
    </xf>
    <xf numFmtId="0" fontId="56" fillId="0" borderId="21" xfId="0" applyFont="1" applyBorder="1" applyAlignment="1">
      <alignment vertical="center" wrapText="1"/>
    </xf>
    <xf numFmtId="0" fontId="56" fillId="0" borderId="22" xfId="0" applyFont="1" applyBorder="1" applyAlignment="1">
      <alignment vertical="center" wrapText="1"/>
    </xf>
    <xf numFmtId="0" fontId="56" fillId="0" borderId="23" xfId="0" applyFont="1" applyBorder="1" applyAlignment="1">
      <alignment vertical="center" wrapText="1"/>
    </xf>
    <xf numFmtId="0" fontId="56" fillId="40" borderId="12" xfId="0" applyFont="1" applyFill="1" applyBorder="1" applyAlignment="1">
      <alignment horizontal="center" vertical="center" shrinkToFit="1"/>
    </xf>
    <xf numFmtId="0" fontId="56" fillId="40" borderId="13" xfId="0" applyFont="1" applyFill="1" applyBorder="1" applyAlignment="1">
      <alignment horizontal="center" vertical="center" shrinkToFit="1"/>
    </xf>
    <xf numFmtId="0" fontId="56" fillId="0" borderId="0" xfId="0" applyFont="1" applyAlignment="1">
      <alignment horizontal="left" vertical="center"/>
    </xf>
    <xf numFmtId="0" fontId="55" fillId="0" borderId="0" xfId="0" applyFont="1" applyAlignment="1">
      <alignment horizontal="left" vertical="center" indent="2"/>
    </xf>
    <xf numFmtId="0" fontId="55" fillId="0" borderId="0" xfId="0" applyFont="1" applyAlignment="1">
      <alignment horizontal="left" vertical="center"/>
    </xf>
    <xf numFmtId="0" fontId="55" fillId="0" borderId="0" xfId="0" applyFont="1">
      <alignment vertical="center"/>
    </xf>
    <xf numFmtId="185" fontId="56" fillId="0" borderId="17" xfId="0" applyNumberFormat="1" applyFont="1" applyBorder="1" applyAlignment="1">
      <alignment vertical="center" wrapText="1"/>
    </xf>
    <xf numFmtId="185" fontId="56" fillId="0" borderId="25" xfId="0" applyNumberFormat="1" applyFont="1" applyBorder="1" applyAlignment="1">
      <alignment vertical="center" wrapText="1"/>
    </xf>
    <xf numFmtId="185" fontId="56" fillId="0" borderId="24" xfId="0" applyNumberFormat="1" applyFont="1" applyBorder="1" applyAlignment="1">
      <alignment vertical="center" wrapText="1"/>
    </xf>
    <xf numFmtId="185" fontId="56" fillId="0" borderId="121" xfId="0" applyNumberFormat="1" applyFont="1" applyBorder="1" applyAlignment="1">
      <alignment vertical="center" wrapText="1"/>
    </xf>
    <xf numFmtId="185" fontId="56" fillId="0" borderId="122" xfId="0" applyNumberFormat="1" applyFont="1" applyBorder="1" applyAlignment="1">
      <alignment vertical="center" wrapText="1"/>
    </xf>
    <xf numFmtId="0" fontId="57" fillId="0" borderId="124" xfId="0" applyFont="1" applyBorder="1" applyAlignment="1">
      <alignment horizontal="justify" vertical="center" wrapText="1"/>
    </xf>
    <xf numFmtId="186" fontId="57" fillId="0" borderId="10" xfId="0" applyNumberFormat="1" applyFont="1" applyBorder="1" applyAlignment="1">
      <alignment horizontal="right" vertical="center" wrapText="1"/>
    </xf>
    <xf numFmtId="0" fontId="57" fillId="0" borderId="125" xfId="0" applyFont="1" applyBorder="1" applyAlignment="1">
      <alignment horizontal="center" vertical="center" wrapText="1"/>
    </xf>
    <xf numFmtId="0" fontId="56" fillId="0" borderId="126" xfId="0" applyFont="1" applyBorder="1" applyAlignment="1">
      <alignment vertical="center" wrapText="1"/>
    </xf>
    <xf numFmtId="0" fontId="56" fillId="0" borderId="127" xfId="0" applyFont="1" applyBorder="1" applyAlignment="1">
      <alignment vertical="center" wrapText="1"/>
    </xf>
    <xf numFmtId="0" fontId="57" fillId="0" borderId="129" xfId="0" applyFont="1" applyBorder="1" applyAlignment="1">
      <alignment horizontal="justify" vertical="center" wrapText="1"/>
    </xf>
    <xf numFmtId="0" fontId="56" fillId="0" borderId="25" xfId="0" applyFont="1" applyBorder="1" applyAlignment="1">
      <alignment vertical="center" wrapText="1"/>
    </xf>
    <xf numFmtId="0" fontId="56" fillId="0" borderId="26" xfId="0" applyFont="1" applyBorder="1" applyAlignment="1">
      <alignment vertical="center" wrapText="1"/>
    </xf>
    <xf numFmtId="0" fontId="55" fillId="40" borderId="129" xfId="0" applyFont="1" applyFill="1" applyBorder="1" applyAlignment="1">
      <alignment horizontal="center" vertical="center" shrinkToFit="1"/>
    </xf>
    <xf numFmtId="0" fontId="55" fillId="40" borderId="10" xfId="0" applyFont="1" applyFill="1" applyBorder="1" applyAlignment="1">
      <alignment horizontal="center" vertical="center" shrinkToFit="1"/>
    </xf>
    <xf numFmtId="0" fontId="55" fillId="40" borderId="125" xfId="0" applyFont="1" applyFill="1" applyBorder="1" applyAlignment="1">
      <alignment horizontal="center" vertical="center" shrinkToFit="1"/>
    </xf>
    <xf numFmtId="0" fontId="56" fillId="0" borderId="0" xfId="0" applyFont="1" applyAlignment="1">
      <alignment horizontal="justify" vertical="center" wrapText="1"/>
    </xf>
    <xf numFmtId="0" fontId="56" fillId="0" borderId="10" xfId="0" applyFont="1" applyBorder="1" applyAlignment="1">
      <alignment horizontal="justify" vertical="center" wrapText="1"/>
    </xf>
    <xf numFmtId="0" fontId="56" fillId="0" borderId="24" xfId="0" applyFont="1" applyBorder="1" applyAlignment="1">
      <alignment horizontal="justify" vertical="center" wrapText="1"/>
    </xf>
    <xf numFmtId="0" fontId="56" fillId="0" borderId="26" xfId="0" applyFont="1" applyBorder="1" applyAlignment="1">
      <alignment horizontal="justify" vertical="center" wrapText="1"/>
    </xf>
    <xf numFmtId="0" fontId="56" fillId="0" borderId="10" xfId="0" applyFont="1" applyBorder="1" applyAlignment="1">
      <alignment horizontal="left" vertical="center" shrinkToFit="1"/>
    </xf>
    <xf numFmtId="187" fontId="56" fillId="0" borderId="26" xfId="0" applyNumberFormat="1" applyFont="1" applyBorder="1" applyAlignment="1">
      <alignment horizontal="center" vertical="center" wrapText="1"/>
    </xf>
    <xf numFmtId="0" fontId="55" fillId="40" borderId="10" xfId="0" applyFont="1" applyFill="1" applyBorder="1" applyAlignment="1">
      <alignment horizontal="center" vertical="center" wrapText="1"/>
    </xf>
    <xf numFmtId="0" fontId="55" fillId="40" borderId="24" xfId="0" applyFont="1" applyFill="1" applyBorder="1" applyAlignment="1">
      <alignment horizontal="center" vertical="center" wrapText="1"/>
    </xf>
    <xf numFmtId="0" fontId="30" fillId="40" borderId="26" xfId="0" applyFont="1" applyFill="1" applyBorder="1" applyAlignment="1">
      <alignment horizontal="center" vertical="center" wrapText="1"/>
    </xf>
    <xf numFmtId="0" fontId="56" fillId="40" borderId="130" xfId="0" applyFont="1" applyFill="1" applyBorder="1" applyAlignment="1">
      <alignment vertical="center" wrapText="1"/>
    </xf>
    <xf numFmtId="0" fontId="56" fillId="40" borderId="18" xfId="0" applyFont="1" applyFill="1" applyBorder="1" applyAlignment="1">
      <alignment vertical="center" wrapText="1"/>
    </xf>
    <xf numFmtId="0" fontId="56" fillId="40" borderId="131" xfId="0" applyFont="1" applyFill="1" applyBorder="1" applyAlignment="1">
      <alignment vertical="center" wrapText="1"/>
    </xf>
    <xf numFmtId="0" fontId="56" fillId="40" borderId="132" xfId="0" applyFont="1" applyFill="1" applyBorder="1" applyAlignment="1">
      <alignment vertical="center" wrapText="1"/>
    </xf>
    <xf numFmtId="0" fontId="56" fillId="40" borderId="0" xfId="0" applyFont="1" applyFill="1" applyAlignment="1">
      <alignment vertical="center" wrapText="1"/>
    </xf>
    <xf numFmtId="0" fontId="56" fillId="40" borderId="0" xfId="0" applyFont="1" applyFill="1" applyAlignment="1">
      <alignment horizontal="center" vertical="center" wrapText="1"/>
    </xf>
    <xf numFmtId="0" fontId="56" fillId="40" borderId="133" xfId="0" applyFont="1" applyFill="1" applyBorder="1" applyAlignment="1">
      <alignment horizontal="right" vertical="center" wrapText="1"/>
    </xf>
    <xf numFmtId="0" fontId="56" fillId="40" borderId="134" xfId="0" applyFont="1" applyFill="1" applyBorder="1" applyAlignment="1">
      <alignment vertical="center" wrapText="1"/>
    </xf>
    <xf numFmtId="0" fontId="56" fillId="40" borderId="22" xfId="0" applyFont="1" applyFill="1" applyBorder="1" applyAlignment="1">
      <alignment vertical="center" wrapText="1"/>
    </xf>
    <xf numFmtId="0" fontId="56" fillId="40" borderId="135" xfId="0" applyFont="1" applyFill="1" applyBorder="1" applyAlignment="1">
      <alignment vertical="center" wrapText="1"/>
    </xf>
    <xf numFmtId="0" fontId="51" fillId="0" borderId="19" xfId="0" applyFont="1" applyBorder="1" applyAlignment="1">
      <alignment horizontal="left" vertical="center"/>
    </xf>
    <xf numFmtId="0" fontId="51" fillId="0" borderId="20" xfId="0" applyFont="1" applyBorder="1" applyAlignment="1">
      <alignment horizontal="left" vertical="top"/>
    </xf>
    <xf numFmtId="0" fontId="51" fillId="40" borderId="11" xfId="0" applyFont="1" applyFill="1" applyBorder="1" applyAlignment="1">
      <alignment horizontal="left" vertical="center"/>
    </xf>
    <xf numFmtId="0" fontId="51" fillId="40" borderId="0" xfId="0" applyFont="1" applyFill="1" applyAlignment="1">
      <alignment horizontal="left" vertical="center"/>
    </xf>
    <xf numFmtId="0" fontId="51" fillId="40" borderId="20" xfId="0" applyFont="1" applyFill="1" applyBorder="1" applyAlignment="1">
      <alignment horizontal="left" vertical="top"/>
    </xf>
    <xf numFmtId="0" fontId="51" fillId="0" borderId="19" xfId="0" applyFont="1" applyBorder="1" applyAlignment="1">
      <alignment horizontal="left" vertical="top"/>
    </xf>
    <xf numFmtId="0" fontId="51" fillId="40" borderId="21" xfId="0" applyFont="1" applyFill="1" applyBorder="1" applyAlignment="1">
      <alignment horizontal="left" vertical="center"/>
    </xf>
    <xf numFmtId="0" fontId="51" fillId="40" borderId="22" xfId="0" applyFont="1" applyFill="1" applyBorder="1" applyAlignment="1">
      <alignment horizontal="left" vertical="center"/>
    </xf>
    <xf numFmtId="0" fontId="51" fillId="40" borderId="23" xfId="0" applyFont="1" applyFill="1" applyBorder="1" applyAlignment="1">
      <alignment horizontal="left" vertical="top"/>
    </xf>
    <xf numFmtId="0" fontId="51" fillId="0" borderId="20" xfId="0" applyFont="1" applyBorder="1" applyAlignment="1">
      <alignment horizontal="left" vertical="top" indent="3"/>
    </xf>
    <xf numFmtId="0" fontId="56" fillId="0" borderId="19" xfId="0" applyFont="1" applyBorder="1" applyAlignment="1">
      <alignment horizontal="center" vertical="center" wrapText="1"/>
    </xf>
    <xf numFmtId="0" fontId="56" fillId="0" borderId="24" xfId="0" applyFont="1" applyBorder="1" applyAlignment="1">
      <alignment vertical="center" wrapText="1"/>
    </xf>
    <xf numFmtId="176" fontId="56" fillId="0" borderId="25" xfId="0" applyNumberFormat="1" applyFont="1" applyBorder="1" applyAlignment="1">
      <alignment horizontal="center" vertical="center" wrapText="1"/>
    </xf>
    <xf numFmtId="0" fontId="56" fillId="0" borderId="25" xfId="0" applyFont="1" applyBorder="1" applyAlignment="1">
      <alignment horizontal="center" vertical="center" wrapText="1"/>
    </xf>
    <xf numFmtId="176" fontId="56" fillId="0" borderId="26" xfId="0" applyNumberFormat="1" applyFont="1" applyBorder="1" applyAlignment="1">
      <alignment vertical="center" wrapText="1"/>
    </xf>
    <xf numFmtId="0" fontId="56" fillId="0" borderId="17" xfId="0" applyFont="1" applyBorder="1">
      <alignment vertical="center"/>
    </xf>
    <xf numFmtId="0" fontId="56" fillId="0" borderId="18" xfId="0" applyFont="1" applyBorder="1">
      <alignment vertical="center"/>
    </xf>
    <xf numFmtId="0" fontId="56" fillId="0" borderId="19" xfId="0" applyFont="1" applyBorder="1">
      <alignment vertical="center"/>
    </xf>
    <xf numFmtId="49" fontId="56" fillId="0" borderId="22" xfId="0" applyNumberFormat="1" applyFont="1" applyBorder="1" applyAlignment="1">
      <alignment horizontal="center" vertical="center" wrapText="1"/>
    </xf>
    <xf numFmtId="176" fontId="56" fillId="0" borderId="22" xfId="0" applyNumberFormat="1" applyFont="1" applyBorder="1" applyAlignment="1">
      <alignment horizontal="center" vertical="center" wrapText="1"/>
    </xf>
    <xf numFmtId="0" fontId="56" fillId="0" borderId="0" xfId="0" applyFont="1" applyAlignment="1">
      <alignment horizontal="justify" vertical="center"/>
    </xf>
    <xf numFmtId="49" fontId="51" fillId="0" borderId="0" xfId="0" applyNumberFormat="1" applyFont="1" applyAlignment="1">
      <alignment horizontal="right" vertical="center"/>
    </xf>
    <xf numFmtId="0" fontId="51" fillId="0" borderId="17" xfId="0" applyFont="1" applyBorder="1">
      <alignment vertical="center"/>
    </xf>
    <xf numFmtId="0" fontId="51" fillId="0" borderId="18" xfId="0" applyFont="1" applyBorder="1">
      <alignment vertical="center"/>
    </xf>
    <xf numFmtId="0" fontId="51" fillId="0" borderId="18" xfId="0" applyFont="1" applyBorder="1" applyAlignment="1">
      <alignment vertical="center" wrapText="1"/>
    </xf>
    <xf numFmtId="0" fontId="51" fillId="0" borderId="19" xfId="0" applyFont="1" applyBorder="1" applyAlignment="1">
      <alignment vertical="center" wrapText="1"/>
    </xf>
    <xf numFmtId="0" fontId="51" fillId="0" borderId="11" xfId="0" applyFont="1" applyBorder="1">
      <alignment vertical="center"/>
    </xf>
    <xf numFmtId="0" fontId="51" fillId="0" borderId="0" xfId="0" applyFont="1" applyAlignment="1">
      <alignment vertical="center" wrapText="1"/>
    </xf>
    <xf numFmtId="0" fontId="51" fillId="0" borderId="20" xfId="0" applyFont="1" applyBorder="1" applyAlignment="1">
      <alignment vertical="center" wrapText="1"/>
    </xf>
    <xf numFmtId="0" fontId="51" fillId="40" borderId="11" xfId="0" applyFont="1" applyFill="1" applyBorder="1">
      <alignment vertical="center"/>
    </xf>
    <xf numFmtId="0" fontId="51" fillId="40" borderId="0" xfId="0" applyFont="1" applyFill="1">
      <alignment vertical="center"/>
    </xf>
    <xf numFmtId="0" fontId="51" fillId="0" borderId="136" xfId="0" applyFont="1" applyBorder="1">
      <alignment vertical="center"/>
    </xf>
    <xf numFmtId="0" fontId="51" fillId="0" borderId="107" xfId="0" applyFont="1" applyBorder="1">
      <alignment vertical="center"/>
    </xf>
    <xf numFmtId="0" fontId="51" fillId="0" borderId="107" xfId="0" applyFont="1" applyBorder="1" applyAlignment="1">
      <alignment vertical="center" wrapText="1"/>
    </xf>
    <xf numFmtId="0" fontId="51" fillId="0" borderId="137" xfId="0" applyFont="1" applyBorder="1" applyAlignment="1">
      <alignment vertical="center" wrapText="1"/>
    </xf>
    <xf numFmtId="0" fontId="51" fillId="40" borderId="138" xfId="0" applyFont="1" applyFill="1" applyBorder="1">
      <alignment vertical="center"/>
    </xf>
    <xf numFmtId="0" fontId="51" fillId="40" borderId="104" xfId="0" applyFont="1" applyFill="1" applyBorder="1">
      <alignment vertical="center"/>
    </xf>
    <xf numFmtId="0" fontId="51" fillId="0" borderId="20" xfId="0" applyFont="1" applyBorder="1" applyAlignment="1">
      <alignment horizontal="right" vertical="center" wrapText="1"/>
    </xf>
    <xf numFmtId="0" fontId="51" fillId="0" borderId="0" xfId="0" applyFont="1" applyAlignment="1">
      <alignment horizontal="left" vertical="center" wrapText="1"/>
    </xf>
    <xf numFmtId="0" fontId="51" fillId="0" borderId="20" xfId="0" applyFont="1" applyBorder="1" applyAlignment="1">
      <alignment horizontal="right" vertical="center"/>
    </xf>
    <xf numFmtId="0" fontId="51" fillId="40" borderId="20" xfId="0" applyFont="1" applyFill="1" applyBorder="1">
      <alignment vertical="center"/>
    </xf>
    <xf numFmtId="176" fontId="51" fillId="0" borderId="0" xfId="0" applyNumberFormat="1" applyFont="1" applyAlignment="1">
      <alignment horizontal="center" vertical="center"/>
    </xf>
    <xf numFmtId="176" fontId="51" fillId="0" borderId="0" xfId="0" applyNumberFormat="1" applyFont="1" applyAlignment="1">
      <alignment horizontal="right" vertical="center"/>
    </xf>
    <xf numFmtId="176" fontId="51" fillId="0" borderId="0" xfId="0" applyNumberFormat="1" applyFont="1" applyAlignment="1">
      <alignment vertical="center" wrapText="1"/>
    </xf>
    <xf numFmtId="0" fontId="51" fillId="40" borderId="139" xfId="0" applyFont="1" applyFill="1" applyBorder="1">
      <alignment vertical="center"/>
    </xf>
    <xf numFmtId="0" fontId="51" fillId="40" borderId="21" xfId="0" applyFont="1" applyFill="1" applyBorder="1">
      <alignment vertical="center"/>
    </xf>
    <xf numFmtId="0" fontId="51" fillId="40" borderId="22" xfId="0" applyFont="1" applyFill="1" applyBorder="1" applyAlignment="1">
      <alignment vertical="center" wrapText="1"/>
    </xf>
    <xf numFmtId="0" fontId="51" fillId="40" borderId="23" xfId="0" applyFont="1" applyFill="1" applyBorder="1" applyAlignment="1">
      <alignment horizontal="left" vertical="center"/>
    </xf>
    <xf numFmtId="0" fontId="51" fillId="0" borderId="0" xfId="0" applyFont="1" applyAlignment="1">
      <alignment horizontal="center" vertical="center" wrapText="1"/>
    </xf>
    <xf numFmtId="0" fontId="51" fillId="0" borderId="0" xfId="0" applyFont="1" applyAlignment="1">
      <alignment horizontal="justify" vertical="center" wrapText="1"/>
    </xf>
    <xf numFmtId="0" fontId="51" fillId="0" borderId="24" xfId="0" applyFont="1" applyBorder="1" applyAlignment="1">
      <alignment horizontal="left" vertical="center"/>
    </xf>
    <xf numFmtId="0" fontId="51" fillId="0" borderId="25" xfId="0" applyFont="1" applyBorder="1" applyAlignment="1">
      <alignment horizontal="left" vertical="center"/>
    </xf>
    <xf numFmtId="0" fontId="51" fillId="0" borderId="26" xfId="0" applyFont="1" applyBorder="1" applyAlignment="1">
      <alignment horizontal="left" vertical="center" indent="1"/>
    </xf>
    <xf numFmtId="0" fontId="51" fillId="0" borderId="26" xfId="0" applyFont="1" applyBorder="1" applyAlignment="1">
      <alignment horizontal="center" vertical="center"/>
    </xf>
    <xf numFmtId="0" fontId="51" fillId="40" borderId="20" xfId="0" applyFont="1" applyFill="1" applyBorder="1" applyAlignment="1">
      <alignment horizontal="left" vertical="center"/>
    </xf>
    <xf numFmtId="0" fontId="51" fillId="0" borderId="136" xfId="0" applyFont="1" applyBorder="1" applyAlignment="1">
      <alignment horizontal="left" vertical="center"/>
    </xf>
    <xf numFmtId="0" fontId="51" fillId="0" borderId="107" xfId="0" applyFont="1" applyBorder="1" applyAlignment="1">
      <alignment horizontal="left" vertical="center"/>
    </xf>
    <xf numFmtId="0" fontId="51" fillId="0" borderId="137" xfId="0" applyFont="1" applyBorder="1" applyAlignment="1">
      <alignment horizontal="left" vertical="center"/>
    </xf>
    <xf numFmtId="0" fontId="51" fillId="40" borderId="138" xfId="0" applyFont="1" applyFill="1" applyBorder="1" applyAlignment="1">
      <alignment horizontal="left" vertical="center"/>
    </xf>
    <xf numFmtId="0" fontId="51" fillId="40" borderId="104" xfId="0" applyFont="1" applyFill="1" applyBorder="1" applyAlignment="1">
      <alignment horizontal="left" vertical="center"/>
    </xf>
    <xf numFmtId="0" fontId="51" fillId="40" borderId="139" xfId="0" applyFont="1" applyFill="1" applyBorder="1" applyAlignment="1">
      <alignment horizontal="left" vertical="center"/>
    </xf>
    <xf numFmtId="0" fontId="51" fillId="0" borderId="11" xfId="0" applyFont="1" applyBorder="1" applyAlignment="1">
      <alignment horizontal="right" vertical="center"/>
    </xf>
    <xf numFmtId="0" fontId="51" fillId="0" borderId="20" xfId="0" applyFont="1" applyBorder="1" applyAlignment="1">
      <alignment horizontal="left" vertical="center" indent="2"/>
    </xf>
    <xf numFmtId="0" fontId="51" fillId="40" borderId="21" xfId="0" applyFont="1" applyFill="1" applyBorder="1" applyAlignment="1">
      <alignment horizontal="right" vertical="center"/>
    </xf>
    <xf numFmtId="0" fontId="55" fillId="0" borderId="0" xfId="0" applyFont="1" applyAlignment="1">
      <alignment horizontal="left" vertical="center" indent="1"/>
    </xf>
    <xf numFmtId="0" fontId="56" fillId="0" borderId="25" xfId="0" applyFont="1" applyBorder="1" applyAlignment="1">
      <alignment horizontal="center" vertical="center" shrinkToFit="1"/>
    </xf>
    <xf numFmtId="0" fontId="56" fillId="0" borderId="24" xfId="0" applyFont="1" applyBorder="1" applyAlignment="1">
      <alignment horizontal="center" vertical="center" shrinkToFit="1"/>
    </xf>
    <xf numFmtId="0" fontId="41" fillId="0" borderId="0" xfId="49" applyFont="1" applyAlignment="1">
      <alignment horizontal="left" vertical="center"/>
    </xf>
    <xf numFmtId="49" fontId="41" fillId="0" borderId="0" xfId="49" applyNumberFormat="1" applyFont="1" applyAlignment="1">
      <alignment horizontal="right" vertical="center" wrapText="1"/>
    </xf>
    <xf numFmtId="0" fontId="41" fillId="38" borderId="26" xfId="53" applyFont="1" applyFill="1" applyBorder="1" applyAlignment="1">
      <alignment horizontal="center" vertical="center" shrinkToFit="1"/>
    </xf>
    <xf numFmtId="0" fontId="41" fillId="37" borderId="10" xfId="53" applyFont="1" applyFill="1" applyBorder="1" applyAlignment="1">
      <alignment horizontal="left" vertical="center" shrinkToFit="1"/>
    </xf>
    <xf numFmtId="0" fontId="41" fillId="37" borderId="26" xfId="53" applyFont="1" applyFill="1" applyBorder="1" applyAlignment="1">
      <alignment horizontal="left" vertical="center" shrinkToFit="1"/>
    </xf>
    <xf numFmtId="0" fontId="41" fillId="38" borderId="10" xfId="53" applyFont="1" applyFill="1" applyBorder="1" applyAlignment="1">
      <alignment horizontal="left" vertical="center" shrinkToFit="1"/>
    </xf>
    <xf numFmtId="0" fontId="31" fillId="37" borderId="26" xfId="53" applyFont="1" applyFill="1" applyBorder="1" applyAlignment="1">
      <alignment vertical="center" shrinkToFit="1"/>
    </xf>
    <xf numFmtId="0" fontId="31" fillId="37" borderId="24" xfId="53" applyFont="1" applyFill="1" applyBorder="1" applyAlignment="1">
      <alignment vertical="center" shrinkToFit="1"/>
    </xf>
    <xf numFmtId="0" fontId="31" fillId="42" borderId="0" xfId="49" applyFont="1" applyFill="1" applyAlignment="1">
      <alignment horizontal="left" vertical="center"/>
    </xf>
    <xf numFmtId="0" fontId="31" fillId="42" borderId="0" xfId="49" applyFont="1" applyFill="1" applyAlignment="1">
      <alignment horizontal="center" vertical="center"/>
    </xf>
    <xf numFmtId="0" fontId="27" fillId="0" borderId="0" xfId="0" applyFont="1" applyAlignment="1">
      <alignment horizontal="center" vertical="center"/>
    </xf>
    <xf numFmtId="0" fontId="31" fillId="0" borderId="22" xfId="49" applyFont="1" applyBorder="1" applyAlignment="1">
      <alignment horizontal="center" vertical="center"/>
    </xf>
    <xf numFmtId="0" fontId="22" fillId="0" borderId="24" xfId="0" applyFont="1" applyBorder="1" applyAlignment="1">
      <alignment horizontal="left" vertical="center"/>
    </xf>
    <xf numFmtId="49" fontId="32" fillId="0" borderId="19" xfId="48" applyNumberFormat="1" applyFont="1" applyBorder="1" applyAlignment="1">
      <alignment vertical="center" shrinkToFit="1"/>
    </xf>
    <xf numFmtId="0" fontId="21" fillId="35" borderId="0" xfId="52" applyFont="1" applyFill="1" applyAlignment="1">
      <alignment horizontal="left" vertical="center"/>
    </xf>
    <xf numFmtId="49" fontId="32" fillId="0" borderId="22" xfId="48" applyNumberFormat="1" applyFont="1" applyBorder="1" applyAlignment="1">
      <alignment vertical="center" shrinkToFit="1"/>
    </xf>
    <xf numFmtId="49" fontId="32" fillId="0" borderId="21" xfId="48" applyNumberFormat="1" applyFont="1" applyBorder="1" applyAlignment="1">
      <alignment vertical="center" shrinkToFit="1"/>
    </xf>
    <xf numFmtId="0" fontId="21" fillId="0" borderId="0" xfId="44" applyAlignment="1">
      <alignment horizontal="center" vertical="center"/>
    </xf>
    <xf numFmtId="0" fontId="31" fillId="0" borderId="18"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46" xfId="49" applyFont="1" applyBorder="1" applyAlignment="1" applyProtection="1">
      <alignment horizontal="center" vertical="center"/>
      <protection locked="0"/>
    </xf>
    <xf numFmtId="0" fontId="31" fillId="33" borderId="10" xfId="49" applyFont="1" applyFill="1" applyBorder="1" applyAlignment="1">
      <alignment horizontal="center" vertical="center"/>
    </xf>
    <xf numFmtId="0" fontId="31" fillId="33" borderId="20" xfId="49" applyFont="1" applyFill="1" applyBorder="1" applyAlignment="1">
      <alignment horizontal="center" vertical="center"/>
    </xf>
    <xf numFmtId="0" fontId="31" fillId="33" borderId="26" xfId="49" applyFont="1" applyFill="1" applyBorder="1" applyAlignment="1">
      <alignment horizontal="center" vertical="center"/>
    </xf>
    <xf numFmtId="0" fontId="31" fillId="33" borderId="24" xfId="49" applyFont="1" applyFill="1" applyBorder="1" applyAlignment="1">
      <alignment horizontal="center" vertical="center"/>
    </xf>
    <xf numFmtId="0" fontId="31" fillId="0" borderId="22" xfId="49" applyFont="1" applyBorder="1" applyAlignment="1">
      <alignment horizontal="center" vertical="center"/>
    </xf>
    <xf numFmtId="0" fontId="31" fillId="0" borderId="10" xfId="49" applyFont="1" applyBorder="1" applyAlignment="1" applyProtection="1">
      <alignment horizontal="center" vertical="center"/>
      <protection locked="0"/>
    </xf>
    <xf numFmtId="0" fontId="31" fillId="33" borderId="10" xfId="49" applyFont="1" applyFill="1" applyBorder="1" applyAlignment="1">
      <alignment horizontal="center" vertical="center" wrapText="1"/>
    </xf>
    <xf numFmtId="0" fontId="31" fillId="0" borderId="10" xfId="53" applyFont="1" applyBorder="1" applyAlignment="1">
      <alignment vertical="center" shrinkToFit="1"/>
    </xf>
    <xf numFmtId="0" fontId="51" fillId="36" borderId="10" xfId="0" applyFont="1" applyFill="1" applyBorder="1" applyAlignment="1">
      <alignment vertical="center" shrinkToFit="1"/>
    </xf>
    <xf numFmtId="38" fontId="41" fillId="0" borderId="10" xfId="54" applyFont="1" applyBorder="1" applyAlignment="1">
      <alignment horizontal="right" vertical="center" shrinkToFit="1"/>
    </xf>
    <xf numFmtId="0" fontId="41" fillId="36" borderId="12" xfId="53" applyFont="1" applyFill="1" applyBorder="1" applyAlignment="1">
      <alignment horizontal="right" vertical="center" shrinkToFit="1"/>
    </xf>
    <xf numFmtId="0" fontId="29" fillId="0" borderId="0" xfId="0" applyFont="1">
      <alignment vertical="center"/>
    </xf>
    <xf numFmtId="0" fontId="28" fillId="0" borderId="0" xfId="0" applyFont="1" applyAlignment="1">
      <alignment horizontal="center" vertical="center"/>
    </xf>
    <xf numFmtId="49" fontId="21" fillId="0" borderId="0" xfId="48" applyNumberFormat="1" applyFont="1" applyAlignment="1">
      <alignment vertical="center"/>
    </xf>
    <xf numFmtId="49" fontId="36" fillId="0" borderId="0" xfId="48" applyNumberFormat="1" applyFont="1">
      <alignment vertical="center"/>
    </xf>
    <xf numFmtId="49" fontId="37" fillId="0" borderId="0" xfId="48" applyNumberFormat="1" applyFont="1">
      <alignment vertical="center"/>
    </xf>
    <xf numFmtId="49" fontId="32" fillId="0" borderId="64" xfId="48" applyNumberFormat="1" applyFont="1" applyBorder="1">
      <alignment vertical="center"/>
    </xf>
    <xf numFmtId="49" fontId="32" fillId="0" borderId="64" xfId="48" applyNumberFormat="1" applyFont="1" applyBorder="1" applyAlignment="1">
      <alignment vertical="center" shrinkToFit="1"/>
    </xf>
    <xf numFmtId="49" fontId="32" fillId="0" borderId="63" xfId="48" applyNumberFormat="1" applyFont="1" applyBorder="1" applyAlignment="1">
      <alignment vertical="center" shrinkToFit="1"/>
    </xf>
    <xf numFmtId="49" fontId="32" fillId="0" borderId="23" xfId="48" applyNumberFormat="1" applyFont="1" applyBorder="1">
      <alignment vertical="center"/>
    </xf>
    <xf numFmtId="49" fontId="35" fillId="35" borderId="12" xfId="48" applyNumberFormat="1" applyFont="1" applyFill="1" applyBorder="1" applyAlignment="1">
      <alignment horizontal="center" vertical="center" shrinkToFit="1"/>
    </xf>
    <xf numFmtId="49" fontId="32" fillId="0" borderId="65" xfId="48" applyNumberFormat="1" applyFont="1" applyBorder="1">
      <alignment vertical="center"/>
    </xf>
    <xf numFmtId="0" fontId="41" fillId="33" borderId="24" xfId="44" applyFont="1" applyFill="1" applyBorder="1" applyAlignment="1">
      <alignment horizontal="left" vertical="center"/>
    </xf>
    <xf numFmtId="0" fontId="31" fillId="33" borderId="10" xfId="44" applyFont="1" applyFill="1" applyBorder="1" applyAlignment="1">
      <alignment horizontal="center" vertical="center"/>
    </xf>
    <xf numFmtId="0" fontId="31" fillId="0" borderId="25" xfId="44" applyFont="1" applyBorder="1" applyAlignment="1">
      <alignment vertical="center"/>
    </xf>
    <xf numFmtId="0" fontId="21" fillId="33" borderId="0" xfId="49" applyFill="1" applyAlignment="1">
      <alignment horizontal="center" vertical="center"/>
    </xf>
    <xf numFmtId="49" fontId="30" fillId="33" borderId="26" xfId="48" applyNumberFormat="1" applyFill="1" applyBorder="1" applyAlignment="1">
      <alignment horizontal="center" vertical="center"/>
    </xf>
    <xf numFmtId="176" fontId="21" fillId="0" borderId="26" xfId="49" applyNumberFormat="1" applyBorder="1" applyAlignment="1" applyProtection="1">
      <alignment horizontal="right" vertical="center"/>
      <protection locked="0"/>
    </xf>
    <xf numFmtId="0" fontId="21" fillId="0" borderId="25" xfId="49" applyBorder="1" applyAlignment="1">
      <alignment horizontal="center" vertical="center"/>
    </xf>
    <xf numFmtId="189" fontId="21" fillId="0" borderId="25" xfId="49" applyNumberFormat="1" applyBorder="1" applyAlignment="1" applyProtection="1">
      <alignment horizontal="left" vertical="center"/>
      <protection locked="0"/>
    </xf>
    <xf numFmtId="49" fontId="30" fillId="0" borderId="25" xfId="48" applyNumberFormat="1" applyBorder="1" applyAlignment="1">
      <alignment horizontal="center" vertical="center"/>
    </xf>
    <xf numFmtId="49" fontId="30" fillId="33" borderId="10" xfId="48" applyNumberFormat="1" applyFill="1" applyBorder="1" applyAlignment="1">
      <alignment horizontal="center" vertical="center"/>
    </xf>
    <xf numFmtId="49" fontId="30" fillId="33" borderId="13" xfId="48" applyNumberFormat="1" applyFill="1" applyBorder="1" applyAlignment="1">
      <alignment horizontal="center" vertical="center" shrinkToFit="1"/>
    </xf>
    <xf numFmtId="176" fontId="21" fillId="0" borderId="23" xfId="49" applyNumberFormat="1" applyBorder="1" applyAlignment="1" applyProtection="1">
      <alignment horizontal="right" vertical="center"/>
      <protection locked="0"/>
    </xf>
    <xf numFmtId="0" fontId="21" fillId="0" borderId="22" xfId="49" applyBorder="1" applyAlignment="1">
      <alignment horizontal="center" vertical="center"/>
    </xf>
    <xf numFmtId="0" fontId="60" fillId="0" borderId="0" xfId="0" applyFont="1" applyAlignment="1">
      <alignment horizontal="left" vertical="center"/>
    </xf>
    <xf numFmtId="0" fontId="22" fillId="0" borderId="0" xfId="0" applyFont="1" applyAlignment="1"/>
    <xf numFmtId="0" fontId="22" fillId="0" borderId="23" xfId="0" applyFont="1" applyBorder="1" applyAlignment="1">
      <alignment horizontal="left" vertical="center" wrapText="1"/>
    </xf>
    <xf numFmtId="0" fontId="22" fillId="0" borderId="10" xfId="0" applyFont="1" applyBorder="1" applyAlignment="1">
      <alignment horizontal="center" vertical="center" textRotation="255" wrapText="1"/>
    </xf>
    <xf numFmtId="49" fontId="22" fillId="0" borderId="10" xfId="0" applyNumberFormat="1" applyFont="1" applyBorder="1" applyAlignment="1">
      <alignment vertical="top" textRotation="255" shrinkToFit="1"/>
    </xf>
    <xf numFmtId="49" fontId="22" fillId="35" borderId="10" xfId="0" applyNumberFormat="1" applyFont="1" applyFill="1" applyBorder="1" applyAlignment="1">
      <alignment vertical="top" textRotation="255" shrinkToFit="1"/>
    </xf>
    <xf numFmtId="0" fontId="22" fillId="0" borderId="10" xfId="0" applyFont="1" applyBorder="1" applyAlignment="1">
      <alignment horizontal="center" vertical="center"/>
    </xf>
    <xf numFmtId="0" fontId="22" fillId="0" borderId="10" xfId="0" applyFont="1" applyFill="1" applyBorder="1" applyAlignment="1">
      <alignment horizontal="center" vertical="center"/>
    </xf>
    <xf numFmtId="0" fontId="22" fillId="35" borderId="10" xfId="0" applyFont="1" applyFill="1" applyBorder="1" applyAlignment="1">
      <alignment horizontal="center" vertical="center"/>
    </xf>
    <xf numFmtId="0" fontId="22" fillId="0" borderId="12" xfId="0" applyFont="1" applyBorder="1" applyAlignment="1">
      <alignment vertical="center"/>
    </xf>
    <xf numFmtId="0" fontId="22" fillId="0" borderId="10" xfId="0" applyFont="1" applyBorder="1" applyAlignment="1">
      <alignment vertical="center"/>
    </xf>
    <xf numFmtId="0" fontId="25" fillId="0" borderId="10" xfId="0" applyFont="1" applyBorder="1" applyAlignment="1">
      <alignment vertical="center"/>
    </xf>
    <xf numFmtId="0" fontId="25" fillId="0" borderId="10" xfId="0" applyFont="1" applyBorder="1" applyAlignment="1">
      <alignment vertical="center" wrapText="1"/>
    </xf>
    <xf numFmtId="0" fontId="22" fillId="0" borderId="10" xfId="0" applyFont="1" applyBorder="1" applyAlignment="1">
      <alignment horizontal="center" vertical="center" wrapText="1"/>
    </xf>
    <xf numFmtId="49" fontId="22" fillId="0" borderId="10" xfId="0" applyNumberFormat="1" applyFont="1" applyBorder="1" applyAlignment="1">
      <alignment horizontal="center" vertical="center"/>
    </xf>
    <xf numFmtId="0" fontId="61" fillId="0" borderId="10" xfId="0" applyFont="1" applyFill="1" applyBorder="1" applyAlignment="1">
      <alignment horizontal="center" vertical="center"/>
    </xf>
    <xf numFmtId="0" fontId="63" fillId="0" borderId="0"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10" xfId="0" applyFont="1" applyBorder="1" applyAlignment="1">
      <alignment horizontal="justify" vertical="center" wrapText="1"/>
    </xf>
    <xf numFmtId="0" fontId="63" fillId="0" borderId="143" xfId="0" applyFont="1" applyBorder="1" applyAlignment="1">
      <alignment horizontal="center" vertical="center" wrapText="1"/>
    </xf>
    <xf numFmtId="0" fontId="65" fillId="35" borderId="0" xfId="55" applyFont="1" applyFill="1" applyAlignment="1">
      <alignment horizontal="left" vertical="top"/>
    </xf>
    <xf numFmtId="0" fontId="67" fillId="35" borderId="0" xfId="55" applyFont="1" applyFill="1" applyAlignment="1">
      <alignment horizontal="center" vertical="center"/>
    </xf>
    <xf numFmtId="0" fontId="68" fillId="35" borderId="0" xfId="55" applyFont="1" applyFill="1" applyAlignment="1">
      <alignment vertical="center"/>
    </xf>
    <xf numFmtId="0" fontId="68" fillId="35" borderId="0" xfId="55" applyFont="1" applyFill="1" applyAlignment="1">
      <alignment horizontal="right" vertical="center"/>
    </xf>
    <xf numFmtId="0" fontId="68" fillId="35" borderId="0" xfId="55" applyFont="1" applyFill="1" applyAlignment="1">
      <alignment horizontal="center" vertical="center"/>
    </xf>
    <xf numFmtId="0" fontId="68" fillId="35" borderId="0" xfId="55" applyFont="1" applyFill="1" applyAlignment="1">
      <alignment horizontal="left" vertical="center"/>
    </xf>
    <xf numFmtId="0" fontId="69" fillId="35" borderId="0" xfId="55" applyFont="1" applyFill="1"/>
    <xf numFmtId="0" fontId="65" fillId="35" borderId="0" xfId="55" applyFont="1" applyFill="1" applyAlignment="1">
      <alignment horizontal="left"/>
    </xf>
    <xf numFmtId="0" fontId="66" fillId="35" borderId="0" xfId="55" applyFont="1" applyFill="1" applyAlignment="1">
      <alignment horizontal="right" vertical="top"/>
    </xf>
    <xf numFmtId="0" fontId="65" fillId="35" borderId="18" xfId="55" applyFont="1" applyFill="1" applyBorder="1"/>
    <xf numFmtId="0" fontId="68" fillId="35" borderId="0" xfId="55" applyFont="1" applyFill="1" applyAlignment="1">
      <alignment horizontal="center" vertical="top"/>
    </xf>
    <xf numFmtId="0" fontId="70" fillId="35" borderId="0" xfId="55" applyFont="1" applyFill="1" applyAlignment="1">
      <alignment vertical="top"/>
    </xf>
    <xf numFmtId="0" fontId="70" fillId="35" borderId="0" xfId="55" applyFont="1" applyFill="1" applyAlignment="1">
      <alignment vertical="top" wrapText="1"/>
    </xf>
    <xf numFmtId="0" fontId="72" fillId="35" borderId="0" xfId="55" applyFont="1" applyFill="1" applyAlignment="1">
      <alignment horizontal="left" vertical="top"/>
    </xf>
    <xf numFmtId="0" fontId="65" fillId="35" borderId="10" xfId="55" applyFont="1" applyFill="1" applyBorder="1" applyAlignment="1">
      <alignment horizontal="center" vertical="center"/>
    </xf>
    <xf numFmtId="0" fontId="65" fillId="0" borderId="10" xfId="55" applyFont="1" applyBorder="1" applyAlignment="1">
      <alignment horizontal="center" vertical="center"/>
    </xf>
    <xf numFmtId="0" fontId="65" fillId="0" borderId="0" xfId="55" applyFont="1" applyAlignment="1">
      <alignment horizontal="left" vertical="top"/>
    </xf>
    <xf numFmtId="0" fontId="65" fillId="35" borderId="0" xfId="55" applyFont="1" applyFill="1" applyAlignment="1">
      <alignment horizontal="left" vertical="center"/>
    </xf>
    <xf numFmtId="0" fontId="74" fillId="0" borderId="0" xfId="56" applyFont="1"/>
    <xf numFmtId="0" fontId="76" fillId="0" borderId="0" xfId="56" applyFont="1" applyAlignment="1">
      <alignment wrapText="1"/>
    </xf>
    <xf numFmtId="0" fontId="71" fillId="0" borderId="0" xfId="56" applyFont="1"/>
    <xf numFmtId="0" fontId="71" fillId="0" borderId="0" xfId="56" applyFont="1" applyAlignment="1">
      <alignment wrapText="1"/>
    </xf>
    <xf numFmtId="0" fontId="73" fillId="0" borderId="0" xfId="56"/>
    <xf numFmtId="0" fontId="77" fillId="0" borderId="0" xfId="56" applyFont="1" applyAlignment="1">
      <alignment wrapText="1"/>
    </xf>
    <xf numFmtId="0" fontId="76" fillId="0" borderId="0" xfId="56" applyFont="1" applyAlignment="1">
      <alignment vertical="top"/>
    </xf>
    <xf numFmtId="0" fontId="76" fillId="0" borderId="0" xfId="56" applyFont="1" applyAlignment="1">
      <alignment vertical="top" wrapText="1"/>
    </xf>
    <xf numFmtId="0" fontId="76" fillId="0" borderId="0" xfId="56" applyFont="1"/>
    <xf numFmtId="49" fontId="21" fillId="0" borderId="0" xfId="48" applyNumberFormat="1" applyFont="1" applyAlignment="1">
      <alignment horizontal="center" vertical="center" shrinkToFit="1"/>
    </xf>
    <xf numFmtId="49" fontId="21" fillId="0" borderId="0" xfId="48" applyNumberFormat="1" applyFont="1" applyAlignment="1">
      <alignment vertical="center" shrinkToFit="1"/>
    </xf>
    <xf numFmtId="49" fontId="32" fillId="0" borderId="71" xfId="48" applyNumberFormat="1" applyFont="1" applyBorder="1" applyAlignment="1">
      <alignment vertical="center" shrinkToFit="1"/>
    </xf>
    <xf numFmtId="49" fontId="32" fillId="0" borderId="22" xfId="48" applyNumberFormat="1" applyFont="1" applyBorder="1" applyAlignment="1">
      <alignment horizontal="center" vertical="center" shrinkToFit="1"/>
    </xf>
    <xf numFmtId="49" fontId="32" fillId="0" borderId="18" xfId="48" applyNumberFormat="1" applyFont="1" applyBorder="1" applyAlignment="1">
      <alignment horizontal="center" vertical="center" shrinkToFit="1"/>
    </xf>
    <xf numFmtId="49" fontId="32" fillId="0" borderId="17" xfId="48" applyNumberFormat="1" applyFont="1" applyBorder="1" applyAlignment="1">
      <alignment horizontal="center" vertical="center" shrinkToFit="1"/>
    </xf>
    <xf numFmtId="49" fontId="32" fillId="0" borderId="22" xfId="48" applyNumberFormat="1" applyFont="1" applyBorder="1">
      <alignment vertical="center"/>
    </xf>
    <xf numFmtId="49" fontId="32" fillId="0" borderId="0" xfId="48" applyNumberFormat="1" applyFont="1" applyAlignment="1">
      <alignment horizontal="center" vertical="center" shrinkToFit="1"/>
    </xf>
    <xf numFmtId="49" fontId="32" fillId="33" borderId="20" xfId="48" applyNumberFormat="1" applyFont="1" applyFill="1" applyBorder="1">
      <alignment vertical="center"/>
    </xf>
    <xf numFmtId="49" fontId="32" fillId="33" borderId="11" xfId="48" applyNumberFormat="1" applyFont="1" applyFill="1" applyBorder="1">
      <alignment vertical="center"/>
    </xf>
    <xf numFmtId="49" fontId="38" fillId="0" borderId="0" xfId="50" applyNumberFormat="1" applyFont="1" applyAlignment="1">
      <alignment vertical="center"/>
    </xf>
    <xf numFmtId="49" fontId="44" fillId="0" borderId="0" xfId="50" applyNumberFormat="1" applyFont="1" applyAlignment="1">
      <alignment vertical="center"/>
    </xf>
    <xf numFmtId="0" fontId="21" fillId="0" borderId="0" xfId="50"/>
    <xf numFmtId="49" fontId="38" fillId="0" borderId="0" xfId="50" applyNumberFormat="1" applyFont="1" applyAlignment="1">
      <alignment horizontal="center" vertical="center"/>
    </xf>
    <xf numFmtId="49" fontId="38" fillId="0" borderId="0" xfId="50" applyNumberFormat="1" applyFont="1" applyAlignment="1">
      <alignment horizontal="right" vertical="center"/>
    </xf>
    <xf numFmtId="49" fontId="38" fillId="0" borderId="44" xfId="50" applyNumberFormat="1" applyFont="1" applyBorder="1" applyAlignment="1">
      <alignment vertical="center" wrapText="1" shrinkToFit="1"/>
    </xf>
    <xf numFmtId="49" fontId="38" fillId="0" borderId="22" xfId="50" applyNumberFormat="1" applyFont="1" applyBorder="1" applyAlignment="1">
      <alignment vertical="center" wrapText="1" shrinkToFit="1"/>
    </xf>
    <xf numFmtId="49" fontId="38" fillId="0" borderId="36" xfId="50" applyNumberFormat="1" applyFont="1" applyBorder="1" applyAlignment="1">
      <alignment vertical="center" wrapText="1" shrinkToFit="1"/>
    </xf>
    <xf numFmtId="49" fontId="41" fillId="0" borderId="0" xfId="50" applyNumberFormat="1" applyFont="1" applyAlignment="1">
      <alignment horizontal="left" vertical="center" indent="1"/>
    </xf>
    <xf numFmtId="49" fontId="41" fillId="0" borderId="0" xfId="50" applyNumberFormat="1" applyFont="1" applyAlignment="1">
      <alignment horizontal="center" vertical="center" shrinkToFit="1"/>
    </xf>
    <xf numFmtId="49" fontId="41" fillId="0" borderId="0" xfId="50" applyNumberFormat="1" applyFont="1" applyAlignment="1">
      <alignment vertical="center"/>
    </xf>
    <xf numFmtId="0" fontId="22" fillId="0" borderId="10" xfId="50" applyFont="1" applyBorder="1" applyAlignment="1">
      <alignment horizontal="center" vertical="center"/>
    </xf>
    <xf numFmtId="0" fontId="21" fillId="0" borderId="0" xfId="57">
      <alignment vertical="center"/>
    </xf>
    <xf numFmtId="0" fontId="21" fillId="0" borderId="10" xfId="57" applyFont="1" applyBorder="1" applyAlignment="1">
      <alignment horizontal="center" vertical="center"/>
    </xf>
    <xf numFmtId="0" fontId="21" fillId="0" borderId="10" xfId="57" applyBorder="1" applyAlignment="1">
      <alignment horizontal="center" vertical="center"/>
    </xf>
    <xf numFmtId="0" fontId="21" fillId="0" borderId="13" xfId="57" applyBorder="1">
      <alignment vertical="center"/>
    </xf>
    <xf numFmtId="0" fontId="21" fillId="0" borderId="13" xfId="57" applyBorder="1" applyAlignment="1">
      <alignment horizontal="center" vertical="center"/>
    </xf>
    <xf numFmtId="0" fontId="21" fillId="0" borderId="23" xfId="57" applyBorder="1" applyAlignment="1">
      <alignment horizontal="center" vertical="center"/>
    </xf>
    <xf numFmtId="0" fontId="21" fillId="0" borderId="144" xfId="57" applyBorder="1" applyAlignment="1">
      <alignment horizontal="center" vertical="center"/>
    </xf>
    <xf numFmtId="0" fontId="21" fillId="0" borderId="145" xfId="57" applyBorder="1">
      <alignment vertical="center"/>
    </xf>
    <xf numFmtId="0" fontId="21" fillId="0" borderId="145" xfId="57" applyBorder="1" applyAlignment="1">
      <alignment horizontal="center" vertical="center"/>
    </xf>
    <xf numFmtId="0" fontId="21" fillId="0" borderId="146" xfId="57" applyBorder="1" applyAlignment="1">
      <alignment horizontal="center" vertical="center"/>
    </xf>
    <xf numFmtId="0" fontId="21" fillId="0" borderId="147" xfId="57" applyBorder="1" applyAlignment="1">
      <alignment horizontal="center" vertical="center"/>
    </xf>
    <xf numFmtId="0" fontId="21" fillId="0" borderId="148" xfId="57" applyBorder="1">
      <alignment vertical="center"/>
    </xf>
    <xf numFmtId="0" fontId="21" fillId="0" borderId="148" xfId="57" applyBorder="1" applyAlignment="1">
      <alignment horizontal="center" vertical="center"/>
    </xf>
    <xf numFmtId="0" fontId="21" fillId="0" borderId="20" xfId="57" applyBorder="1" applyAlignment="1">
      <alignment horizontal="center" vertical="center"/>
    </xf>
    <xf numFmtId="0" fontId="21" fillId="0" borderId="12" xfId="57" applyBorder="1">
      <alignment vertical="center"/>
    </xf>
    <xf numFmtId="0" fontId="21" fillId="0" borderId="12" xfId="57" applyBorder="1" applyAlignment="1">
      <alignment horizontal="center" vertical="center"/>
    </xf>
    <xf numFmtId="0" fontId="21" fillId="0" borderId="149" xfId="57" applyBorder="1" applyAlignment="1">
      <alignment horizontal="center" vertical="center"/>
    </xf>
    <xf numFmtId="0" fontId="21" fillId="0" borderId="17" xfId="57" applyBorder="1">
      <alignment vertical="center"/>
    </xf>
    <xf numFmtId="0" fontId="22" fillId="0" borderId="0" xfId="57" applyFont="1">
      <alignment vertical="center"/>
    </xf>
    <xf numFmtId="0" fontId="21" fillId="0" borderId="150" xfId="57" applyBorder="1" applyAlignment="1">
      <alignment horizontal="center" vertical="center"/>
    </xf>
    <xf numFmtId="0" fontId="21" fillId="0" borderId="151" xfId="57" applyBorder="1" applyAlignment="1">
      <alignment horizontal="center" vertical="center"/>
    </xf>
    <xf numFmtId="0" fontId="21" fillId="0" borderId="149" xfId="57" applyBorder="1">
      <alignment vertical="center"/>
    </xf>
    <xf numFmtId="0" fontId="21" fillId="0" borderId="152" xfId="57" applyBorder="1">
      <alignment vertical="center"/>
    </xf>
    <xf numFmtId="0" fontId="21" fillId="0" borderId="151" xfId="57" applyBorder="1">
      <alignment vertical="center"/>
    </xf>
    <xf numFmtId="0" fontId="21" fillId="0" borderId="139" xfId="57" applyBorder="1" applyAlignment="1">
      <alignment horizontal="center" vertical="center"/>
    </xf>
    <xf numFmtId="0" fontId="21" fillId="0" borderId="22" xfId="57" applyBorder="1">
      <alignment vertical="center"/>
    </xf>
    <xf numFmtId="0" fontId="21" fillId="0" borderId="0" xfId="57" applyBorder="1">
      <alignment vertical="center"/>
    </xf>
    <xf numFmtId="0" fontId="21" fillId="0" borderId="10" xfId="57" applyBorder="1" applyAlignment="1">
      <alignment vertical="center" wrapText="1"/>
    </xf>
    <xf numFmtId="0" fontId="21" fillId="0" borderId="26" xfId="57" applyBorder="1" applyAlignment="1">
      <alignment horizontal="center" vertical="center"/>
    </xf>
    <xf numFmtId="0" fontId="21" fillId="0" borderId="24" xfId="57" applyBorder="1" applyAlignment="1">
      <alignment horizontal="center" vertical="center"/>
    </xf>
    <xf numFmtId="0" fontId="21" fillId="44" borderId="0" xfId="57" applyFont="1" applyFill="1">
      <alignment vertical="center"/>
    </xf>
    <xf numFmtId="0" fontId="21" fillId="0" borderId="136" xfId="57" applyBorder="1" applyAlignment="1">
      <alignment horizontal="center" vertical="center"/>
    </xf>
    <xf numFmtId="0" fontId="21" fillId="0" borderId="0" xfId="57" applyBorder="1" applyAlignment="1">
      <alignment vertical="center" wrapText="1"/>
    </xf>
    <xf numFmtId="0" fontId="21" fillId="0" borderId="0" xfId="57" applyBorder="1" applyAlignment="1">
      <alignment horizontal="center" vertical="center"/>
    </xf>
    <xf numFmtId="0" fontId="22" fillId="0" borderId="10" xfId="0" applyFont="1" applyBorder="1" applyAlignment="1">
      <alignment horizontal="left" vertical="center"/>
    </xf>
    <xf numFmtId="0" fontId="22" fillId="0" borderId="24" xfId="0" applyFont="1" applyFill="1" applyBorder="1" applyAlignment="1">
      <alignment vertical="center"/>
    </xf>
    <xf numFmtId="0" fontId="22" fillId="0" borderId="10" xfId="0" applyFont="1" applyBorder="1" applyAlignment="1">
      <alignment horizontal="left" vertical="center" wrapText="1"/>
    </xf>
    <xf numFmtId="0" fontId="22" fillId="0" borderId="24" xfId="0" applyFont="1" applyBorder="1" applyAlignment="1">
      <alignment vertical="center"/>
    </xf>
    <xf numFmtId="0" fontId="22" fillId="0" borderId="10" xfId="0" applyFont="1" applyFill="1" applyBorder="1" applyAlignment="1">
      <alignment horizontal="left" vertical="center"/>
    </xf>
    <xf numFmtId="0" fontId="22" fillId="0" borderId="21" xfId="0" applyFont="1" applyBorder="1" applyAlignment="1">
      <alignment horizontal="left" vertical="center"/>
    </xf>
    <xf numFmtId="0" fontId="25" fillId="0" borderId="26" xfId="0" applyFont="1" applyFill="1" applyBorder="1" applyAlignment="1">
      <alignment horizontal="left" vertical="center"/>
    </xf>
    <xf numFmtId="0" fontId="22" fillId="0" borderId="10" xfId="58" applyFont="1" applyBorder="1" applyAlignment="1">
      <alignment horizontal="center" vertical="center"/>
    </xf>
    <xf numFmtId="0" fontId="21" fillId="0" borderId="18" xfId="57" applyBorder="1">
      <alignment vertical="center"/>
    </xf>
    <xf numFmtId="0" fontId="21" fillId="0" borderId="21" xfId="57" applyBorder="1" applyAlignment="1">
      <alignment horizontal="center" vertical="center"/>
    </xf>
    <xf numFmtId="0" fontId="21" fillId="0" borderId="22" xfId="57" applyBorder="1" applyAlignment="1">
      <alignment horizontal="center" vertical="center"/>
    </xf>
    <xf numFmtId="0" fontId="21" fillId="35" borderId="0" xfId="52" applyFont="1" applyFill="1" applyAlignment="1">
      <alignment vertical="center"/>
    </xf>
    <xf numFmtId="0" fontId="22" fillId="0" borderId="26" xfId="50" applyFont="1" applyFill="1" applyBorder="1" applyAlignment="1">
      <alignment horizontal="left" vertical="center" wrapText="1"/>
    </xf>
    <xf numFmtId="0" fontId="22" fillId="0" borderId="24" xfId="50" applyFont="1" applyFill="1" applyBorder="1" applyAlignment="1">
      <alignment horizontal="left" vertical="center" wrapText="1"/>
    </xf>
    <xf numFmtId="0" fontId="25" fillId="0" borderId="26" xfId="50" applyFont="1" applyFill="1" applyBorder="1" applyAlignment="1">
      <alignment horizontal="left" vertical="center" wrapText="1"/>
    </xf>
    <xf numFmtId="0" fontId="25" fillId="0" borderId="24" xfId="50" applyFont="1" applyFill="1" applyBorder="1" applyAlignment="1">
      <alignment horizontal="left" vertical="center" wrapText="1"/>
    </xf>
    <xf numFmtId="0" fontId="24" fillId="0" borderId="0" xfId="0" applyFont="1" applyAlignment="1">
      <alignment horizontal="left" vertical="center"/>
    </xf>
    <xf numFmtId="0" fontId="22" fillId="0" borderId="10" xfId="0" applyFont="1" applyBorder="1" applyAlignment="1">
      <alignment horizontal="left" vertical="center"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xf>
    <xf numFmtId="0" fontId="22" fillId="0" borderId="10" xfId="0" applyFont="1" applyBorder="1" applyAlignment="1">
      <alignment horizontal="left" vertical="center"/>
    </xf>
    <xf numFmtId="0" fontId="25" fillId="0" borderId="26" xfId="0" applyFont="1" applyBorder="1" applyAlignment="1">
      <alignment horizontal="left" vertical="center" wrapText="1"/>
    </xf>
    <xf numFmtId="0" fontId="25" fillId="0" borderId="24" xfId="0" applyFont="1" applyBorder="1" applyAlignment="1">
      <alignment horizontal="left" vertical="center" wrapText="1"/>
    </xf>
    <xf numFmtId="0" fontId="22" fillId="0" borderId="26" xfId="0" applyFont="1" applyBorder="1" applyAlignment="1">
      <alignment vertical="center"/>
    </xf>
    <xf numFmtId="0" fontId="22" fillId="0" borderId="24" xfId="0" applyFont="1" applyBorder="1" applyAlignment="1">
      <alignment vertical="center"/>
    </xf>
    <xf numFmtId="0" fontId="25" fillId="0" borderId="26" xfId="0" applyFont="1" applyBorder="1" applyAlignment="1">
      <alignment horizontal="left" vertical="center"/>
    </xf>
    <xf numFmtId="0" fontId="25" fillId="0" borderId="24" xfId="0" applyFont="1" applyBorder="1" applyAlignment="1">
      <alignment horizontal="left" vertical="center"/>
    </xf>
    <xf numFmtId="0" fontId="22" fillId="0" borderId="26" xfId="0" applyFont="1" applyFill="1" applyBorder="1" applyAlignment="1">
      <alignment vertical="center"/>
    </xf>
    <xf numFmtId="0" fontId="22" fillId="0" borderId="24" xfId="0" applyFont="1" applyFill="1" applyBorder="1" applyAlignment="1">
      <alignment vertical="center"/>
    </xf>
    <xf numFmtId="0" fontId="22" fillId="0" borderId="10" xfId="0" applyFont="1" applyFill="1" applyBorder="1" applyAlignment="1">
      <alignment horizontal="left" vertical="center"/>
    </xf>
    <xf numFmtId="0" fontId="22" fillId="0" borderId="23" xfId="0" applyFont="1" applyBorder="1" applyAlignment="1">
      <alignment horizontal="left" vertical="center"/>
    </xf>
    <xf numFmtId="0" fontId="22" fillId="0" borderId="21" xfId="0" applyFont="1" applyBorder="1" applyAlignment="1">
      <alignment horizontal="left" vertical="center"/>
    </xf>
    <xf numFmtId="0" fontId="25" fillId="0" borderId="10" xfId="0" applyFont="1" applyBorder="1" applyAlignment="1">
      <alignment horizontal="center" vertical="center"/>
    </xf>
    <xf numFmtId="0" fontId="25" fillId="0" borderId="26" xfId="0" applyFont="1" applyFill="1" applyBorder="1" applyAlignment="1">
      <alignment horizontal="left" vertical="center"/>
    </xf>
    <xf numFmtId="0" fontId="25" fillId="0" borderId="24" xfId="0" applyFont="1" applyFill="1" applyBorder="1" applyAlignment="1">
      <alignment horizontal="left" vertical="center"/>
    </xf>
    <xf numFmtId="0" fontId="22" fillId="0" borderId="142" xfId="0" applyFont="1" applyBorder="1" applyAlignment="1">
      <alignment horizontal="left" vertical="center" wrapText="1"/>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13"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textRotation="255"/>
    </xf>
    <xf numFmtId="0" fontId="22" fillId="0" borderId="12" xfId="0" applyFont="1" applyBorder="1" applyAlignment="1">
      <alignment horizontal="center" vertical="center" textRotation="255"/>
    </xf>
    <xf numFmtId="0" fontId="24" fillId="0" borderId="22" xfId="0" applyFont="1" applyBorder="1" applyAlignment="1">
      <alignment horizontal="left" vertical="center" wrapText="1"/>
    </xf>
    <xf numFmtId="0" fontId="25" fillId="0" borderId="26" xfId="0" applyFont="1" applyBorder="1" applyAlignment="1">
      <alignment vertical="center" wrapText="1"/>
    </xf>
    <xf numFmtId="0" fontId="25" fillId="0" borderId="24" xfId="0" applyFont="1" applyBorder="1" applyAlignment="1">
      <alignment vertical="center" wrapText="1"/>
    </xf>
    <xf numFmtId="49" fontId="32" fillId="0" borderId="0" xfId="48" applyNumberFormat="1" applyFont="1" applyAlignment="1">
      <alignment horizontal="left" vertical="top" wrapText="1"/>
    </xf>
    <xf numFmtId="49" fontId="22" fillId="0" borderId="26" xfId="48" applyNumberFormat="1" applyFont="1" applyBorder="1">
      <alignment vertical="center"/>
    </xf>
    <xf numFmtId="49" fontId="22" fillId="0" borderId="25" xfId="48" applyNumberFormat="1" applyFont="1" applyBorder="1">
      <alignment vertical="center"/>
    </xf>
    <xf numFmtId="49" fontId="22" fillId="0" borderId="24" xfId="48" applyNumberFormat="1" applyFont="1" applyBorder="1">
      <alignment vertical="center"/>
    </xf>
    <xf numFmtId="49" fontId="32" fillId="0" borderId="26" xfId="48" applyNumberFormat="1" applyFont="1" applyBorder="1" applyAlignment="1">
      <alignment horizontal="center" vertical="center" shrinkToFit="1"/>
    </xf>
    <xf numFmtId="49" fontId="32" fillId="0" borderId="24" xfId="48" applyNumberFormat="1" applyFont="1" applyBorder="1" applyAlignment="1">
      <alignment horizontal="center" vertical="center" shrinkToFit="1"/>
    </xf>
    <xf numFmtId="49" fontId="32" fillId="0" borderId="25" xfId="48" applyNumberFormat="1" applyFont="1" applyBorder="1" applyAlignment="1">
      <alignment horizontal="center" vertical="center" shrinkToFit="1"/>
    </xf>
    <xf numFmtId="49" fontId="32" fillId="35" borderId="26" xfId="48" applyNumberFormat="1" applyFont="1" applyFill="1" applyBorder="1" applyAlignment="1">
      <alignment horizontal="center" vertical="center"/>
    </xf>
    <xf numFmtId="49" fontId="32" fillId="35" borderId="25" xfId="48" applyNumberFormat="1" applyFont="1" applyFill="1" applyBorder="1" applyAlignment="1">
      <alignment horizontal="center" vertical="center"/>
    </xf>
    <xf numFmtId="49" fontId="32" fillId="35" borderId="24" xfId="48" applyNumberFormat="1" applyFont="1" applyFill="1" applyBorder="1" applyAlignment="1">
      <alignment horizontal="center" vertical="center"/>
    </xf>
    <xf numFmtId="49" fontId="22" fillId="0" borderId="26" xfId="48" applyNumberFormat="1" applyFont="1" applyBorder="1" applyAlignment="1">
      <alignment vertical="center" wrapText="1"/>
    </xf>
    <xf numFmtId="49" fontId="22" fillId="0" borderId="25" xfId="48" applyNumberFormat="1" applyFont="1" applyBorder="1" applyAlignment="1">
      <alignment vertical="center" wrapText="1"/>
    </xf>
    <xf numFmtId="49" fontId="22" fillId="0" borderId="24" xfId="48" applyNumberFormat="1" applyFont="1" applyBorder="1" applyAlignment="1">
      <alignment vertical="center" wrapText="1"/>
    </xf>
    <xf numFmtId="0" fontId="32" fillId="33" borderId="26" xfId="0" applyFont="1" applyFill="1" applyBorder="1">
      <alignment vertical="center"/>
    </xf>
    <xf numFmtId="0" fontId="32" fillId="33" borderId="25" xfId="0" applyFont="1" applyFill="1" applyBorder="1">
      <alignment vertical="center"/>
    </xf>
    <xf numFmtId="0" fontId="32" fillId="33" borderId="24" xfId="0" applyFont="1" applyFill="1" applyBorder="1">
      <alignment vertical="center"/>
    </xf>
    <xf numFmtId="49" fontId="32" fillId="0" borderId="0" xfId="48" applyNumberFormat="1" applyFont="1" applyAlignment="1">
      <alignment vertical="top" wrapText="1"/>
    </xf>
    <xf numFmtId="49" fontId="32" fillId="0" borderId="0" xfId="48" applyNumberFormat="1" applyFont="1" applyAlignment="1">
      <alignment vertical="top" wrapText="1" shrinkToFit="1"/>
    </xf>
    <xf numFmtId="0" fontId="32" fillId="0" borderId="0" xfId="48" applyFont="1" applyAlignment="1">
      <alignment vertical="top" wrapText="1" shrinkToFit="1"/>
    </xf>
    <xf numFmtId="49" fontId="32" fillId="33" borderId="13" xfId="48" applyNumberFormat="1" applyFont="1" applyFill="1" applyBorder="1" applyAlignment="1">
      <alignment horizontal="center" vertical="center" textRotation="255"/>
    </xf>
    <xf numFmtId="49" fontId="32" fillId="33" borderId="27" xfId="48" applyNumberFormat="1" applyFont="1" applyFill="1" applyBorder="1" applyAlignment="1">
      <alignment horizontal="center" vertical="center" textRotation="255"/>
    </xf>
    <xf numFmtId="49" fontId="32" fillId="33" borderId="12" xfId="48" applyNumberFormat="1" applyFont="1" applyFill="1" applyBorder="1" applyAlignment="1">
      <alignment horizontal="center" vertical="center" textRotation="255"/>
    </xf>
    <xf numFmtId="49" fontId="32" fillId="0" borderId="26" xfId="48" applyNumberFormat="1" applyFont="1" applyBorder="1" applyAlignment="1">
      <alignment horizontal="center" vertical="center"/>
    </xf>
    <xf numFmtId="49" fontId="32" fillId="0" borderId="25" xfId="48" applyNumberFormat="1" applyFont="1" applyBorder="1" applyAlignment="1">
      <alignment horizontal="center" vertical="center"/>
    </xf>
    <xf numFmtId="49" fontId="32" fillId="0" borderId="24" xfId="48" applyNumberFormat="1" applyFont="1" applyBorder="1" applyAlignment="1">
      <alignment horizontal="center" vertical="center"/>
    </xf>
    <xf numFmtId="49" fontId="32" fillId="0" borderId="26" xfId="48" applyNumberFormat="1" applyFont="1" applyBorder="1" applyAlignment="1">
      <alignment vertical="center" shrinkToFit="1"/>
    </xf>
    <xf numFmtId="49" fontId="32" fillId="0" borderId="24" xfId="48" applyNumberFormat="1" applyFont="1" applyBorder="1" applyAlignment="1">
      <alignment vertical="center" shrinkToFit="1"/>
    </xf>
    <xf numFmtId="49" fontId="25" fillId="0" borderId="13" xfId="48" applyNumberFormat="1" applyFont="1" applyBorder="1" applyAlignment="1">
      <alignment vertical="center" wrapText="1"/>
    </xf>
    <xf numFmtId="49" fontId="25" fillId="0" borderId="12" xfId="48" applyNumberFormat="1" applyFont="1" applyBorder="1" applyAlignment="1">
      <alignment vertical="center" wrapText="1"/>
    </xf>
    <xf numFmtId="49" fontId="32" fillId="33" borderId="23" xfId="48" applyNumberFormat="1" applyFont="1" applyFill="1" applyBorder="1" applyAlignment="1">
      <alignment horizontal="center" vertical="center" wrapText="1" shrinkToFit="1"/>
    </xf>
    <xf numFmtId="49" fontId="32" fillId="33" borderId="22" xfId="48" applyNumberFormat="1" applyFont="1" applyFill="1" applyBorder="1" applyAlignment="1">
      <alignment horizontal="center" vertical="center" wrapText="1" shrinkToFit="1"/>
    </xf>
    <xf numFmtId="49" fontId="32" fillId="33" borderId="19" xfId="48" applyNumberFormat="1" applyFont="1" applyFill="1" applyBorder="1" applyAlignment="1">
      <alignment horizontal="center" vertical="center" wrapText="1" shrinkToFit="1"/>
    </xf>
    <xf numFmtId="49" fontId="32" fillId="33" borderId="18" xfId="48" applyNumberFormat="1" applyFont="1" applyFill="1" applyBorder="1" applyAlignment="1">
      <alignment horizontal="center" vertical="center" wrapText="1" shrinkToFit="1"/>
    </xf>
    <xf numFmtId="49" fontId="25" fillId="33" borderId="23" xfId="48" applyNumberFormat="1" applyFont="1" applyFill="1" applyBorder="1" applyAlignment="1">
      <alignment horizontal="center" vertical="center" wrapText="1" shrinkToFit="1"/>
    </xf>
    <xf numFmtId="49" fontId="25" fillId="33" borderId="21" xfId="48" applyNumberFormat="1" applyFont="1" applyFill="1" applyBorder="1" applyAlignment="1">
      <alignment horizontal="center" vertical="center" wrapText="1" shrinkToFit="1"/>
    </xf>
    <xf numFmtId="49" fontId="25" fillId="33" borderId="19" xfId="48" applyNumberFormat="1" applyFont="1" applyFill="1" applyBorder="1" applyAlignment="1">
      <alignment horizontal="center" vertical="center" wrapText="1" shrinkToFit="1"/>
    </xf>
    <xf numFmtId="49" fontId="25" fillId="33" borderId="17" xfId="48" applyNumberFormat="1" applyFont="1" applyFill="1" applyBorder="1" applyAlignment="1">
      <alignment horizontal="center" vertical="center" wrapText="1" shrinkToFit="1"/>
    </xf>
    <xf numFmtId="49" fontId="25" fillId="33" borderId="22" xfId="48" applyNumberFormat="1" applyFont="1" applyFill="1" applyBorder="1" applyAlignment="1">
      <alignment horizontal="center" vertical="center" wrapText="1" shrinkToFit="1"/>
    </xf>
    <xf numFmtId="49" fontId="25" fillId="33" borderId="18" xfId="48" applyNumberFormat="1" applyFont="1" applyFill="1" applyBorder="1" applyAlignment="1">
      <alignment horizontal="center" vertical="center" wrapText="1" shrinkToFit="1"/>
    </xf>
    <xf numFmtId="0" fontId="25" fillId="33" borderId="23" xfId="48" applyFont="1" applyFill="1" applyBorder="1" applyAlignment="1">
      <alignment horizontal="center" vertical="center" wrapText="1" shrinkToFit="1"/>
    </xf>
    <xf numFmtId="0" fontId="25" fillId="33" borderId="22" xfId="48" applyFont="1" applyFill="1" applyBorder="1" applyAlignment="1">
      <alignment horizontal="center" vertical="center" wrapText="1" shrinkToFit="1"/>
    </xf>
    <xf numFmtId="0" fontId="25" fillId="33" borderId="21" xfId="48" applyFont="1" applyFill="1" applyBorder="1" applyAlignment="1">
      <alignment horizontal="center" vertical="center" wrapText="1" shrinkToFit="1"/>
    </xf>
    <xf numFmtId="0" fontId="25" fillId="33" borderId="19" xfId="48" applyFont="1" applyFill="1" applyBorder="1" applyAlignment="1">
      <alignment horizontal="center" vertical="center" wrapText="1" shrinkToFit="1"/>
    </xf>
    <xf numFmtId="0" fontId="25" fillId="33" borderId="18" xfId="48" applyFont="1" applyFill="1" applyBorder="1" applyAlignment="1">
      <alignment horizontal="center" vertical="center" wrapText="1" shrinkToFit="1"/>
    </xf>
    <xf numFmtId="0" fontId="25" fillId="33" borderId="17" xfId="48" applyFont="1" applyFill="1" applyBorder="1" applyAlignment="1">
      <alignment horizontal="center" vertical="center" wrapText="1" shrinkToFit="1"/>
    </xf>
    <xf numFmtId="49" fontId="32" fillId="0" borderId="13" xfId="48" applyNumberFormat="1" applyFont="1" applyBorder="1" applyAlignment="1">
      <alignment horizontal="center" vertical="center" textRotation="255" wrapText="1"/>
    </xf>
    <xf numFmtId="49" fontId="32" fillId="0" borderId="27" xfId="48" applyNumberFormat="1" applyFont="1" applyBorder="1" applyAlignment="1">
      <alignment horizontal="center" vertical="center" textRotation="255" wrapText="1"/>
    </xf>
    <xf numFmtId="49" fontId="32" fillId="0" borderId="12" xfId="48" applyNumberFormat="1" applyFont="1" applyBorder="1" applyAlignment="1">
      <alignment horizontal="center" vertical="center" textRotation="255" wrapText="1"/>
    </xf>
    <xf numFmtId="49" fontId="32" fillId="33" borderId="23" xfId="48" applyNumberFormat="1" applyFont="1" applyFill="1" applyBorder="1" applyAlignment="1">
      <alignment vertical="center" wrapText="1"/>
    </xf>
    <xf numFmtId="49" fontId="32" fillId="33" borderId="21" xfId="48" applyNumberFormat="1" applyFont="1" applyFill="1" applyBorder="1" applyAlignment="1">
      <alignment vertical="center" wrapText="1"/>
    </xf>
    <xf numFmtId="49" fontId="32" fillId="33" borderId="20" xfId="48" applyNumberFormat="1" applyFont="1" applyFill="1" applyBorder="1" applyAlignment="1">
      <alignment vertical="center" wrapText="1"/>
    </xf>
    <xf numFmtId="49" fontId="32" fillId="33" borderId="11" xfId="48" applyNumberFormat="1" applyFont="1" applyFill="1" applyBorder="1" applyAlignment="1">
      <alignment vertical="center" wrapText="1"/>
    </xf>
    <xf numFmtId="49" fontId="32" fillId="33" borderId="19" xfId="48" applyNumberFormat="1" applyFont="1" applyFill="1" applyBorder="1" applyAlignment="1">
      <alignment vertical="center" wrapText="1"/>
    </xf>
    <xf numFmtId="49" fontId="32" fillId="33" borderId="17" xfId="48" applyNumberFormat="1" applyFont="1" applyFill="1" applyBorder="1" applyAlignment="1">
      <alignment vertical="center" wrapText="1"/>
    </xf>
    <xf numFmtId="49" fontId="32" fillId="0" borderId="22" xfId="48" applyNumberFormat="1" applyFont="1" applyBorder="1">
      <alignment vertical="center"/>
    </xf>
    <xf numFmtId="49" fontId="32" fillId="0" borderId="0" xfId="48" applyNumberFormat="1" applyFont="1" applyAlignment="1">
      <alignment horizontal="center" vertical="center" shrinkToFit="1"/>
    </xf>
    <xf numFmtId="49" fontId="32" fillId="0" borderId="0" xfId="48" applyNumberFormat="1" applyFont="1" applyAlignment="1">
      <alignment vertical="center" shrinkToFit="1"/>
    </xf>
    <xf numFmtId="49" fontId="32" fillId="0" borderId="11" xfId="48" applyNumberFormat="1" applyFont="1" applyBorder="1" applyAlignment="1">
      <alignment vertical="center" shrinkToFit="1"/>
    </xf>
    <xf numFmtId="49" fontId="32" fillId="0" borderId="19" xfId="48" applyNumberFormat="1" applyFont="1" applyBorder="1">
      <alignment vertical="center"/>
    </xf>
    <xf numFmtId="49" fontId="32" fillId="0" borderId="18" xfId="48" applyNumberFormat="1" applyFont="1" applyBorder="1">
      <alignment vertical="center"/>
    </xf>
    <xf numFmtId="49" fontId="32" fillId="0" borderId="17" xfId="48" applyNumberFormat="1" applyFont="1" applyBorder="1">
      <alignment vertical="center"/>
    </xf>
    <xf numFmtId="49" fontId="32" fillId="33" borderId="26" xfId="48" applyNumberFormat="1" applyFont="1" applyFill="1" applyBorder="1" applyAlignment="1">
      <alignment horizontal="center" vertical="center" wrapText="1"/>
    </xf>
    <xf numFmtId="49" fontId="32" fillId="33" borderId="25" xfId="48" applyNumberFormat="1" applyFont="1" applyFill="1" applyBorder="1" applyAlignment="1">
      <alignment horizontal="center" vertical="center" wrapText="1"/>
    </xf>
    <xf numFmtId="49" fontId="32" fillId="33" borderId="24" xfId="48" applyNumberFormat="1" applyFont="1" applyFill="1" applyBorder="1" applyAlignment="1">
      <alignment horizontal="center" vertical="center" wrapText="1"/>
    </xf>
    <xf numFmtId="49" fontId="32" fillId="33" borderId="23" xfId="48" applyNumberFormat="1" applyFont="1" applyFill="1" applyBorder="1">
      <alignment vertical="center"/>
    </xf>
    <xf numFmtId="49" fontId="32" fillId="33" borderId="21" xfId="48" applyNumberFormat="1" applyFont="1" applyFill="1" applyBorder="1">
      <alignment vertical="center"/>
    </xf>
    <xf numFmtId="49" fontId="32" fillId="33" borderId="20" xfId="48" applyNumberFormat="1" applyFont="1" applyFill="1" applyBorder="1">
      <alignment vertical="center"/>
    </xf>
    <xf numFmtId="49" fontId="32" fillId="33" borderId="11" xfId="48" applyNumberFormat="1" applyFont="1" applyFill="1" applyBorder="1">
      <alignment vertical="center"/>
    </xf>
    <xf numFmtId="49" fontId="32" fillId="33" borderId="19" xfId="48" applyNumberFormat="1" applyFont="1" applyFill="1" applyBorder="1">
      <alignment vertical="center"/>
    </xf>
    <xf numFmtId="49" fontId="32" fillId="33" borderId="17" xfId="48" applyNumberFormat="1" applyFont="1" applyFill="1" applyBorder="1">
      <alignment vertical="center"/>
    </xf>
    <xf numFmtId="49" fontId="32" fillId="33" borderId="71" xfId="48" applyNumberFormat="1" applyFont="1" applyFill="1" applyBorder="1" applyAlignment="1">
      <alignment vertical="center" shrinkToFit="1"/>
    </xf>
    <xf numFmtId="49" fontId="32" fillId="33" borderId="69" xfId="48" applyNumberFormat="1" applyFont="1" applyFill="1" applyBorder="1" applyAlignment="1">
      <alignment vertical="center" shrinkToFit="1"/>
    </xf>
    <xf numFmtId="49" fontId="32" fillId="0" borderId="71" xfId="48" applyNumberFormat="1" applyFont="1" applyBorder="1" applyAlignment="1">
      <alignment vertical="center" shrinkToFit="1"/>
    </xf>
    <xf numFmtId="49" fontId="32" fillId="0" borderId="70" xfId="48" applyNumberFormat="1" applyFont="1" applyBorder="1" applyAlignment="1">
      <alignment vertical="center" shrinkToFit="1"/>
    </xf>
    <xf numFmtId="49" fontId="32" fillId="0" borderId="69" xfId="48" applyNumberFormat="1" applyFont="1" applyBorder="1" applyAlignment="1">
      <alignment vertical="center" shrinkToFit="1"/>
    </xf>
    <xf numFmtId="49" fontId="32" fillId="33" borderId="68" xfId="48" applyNumberFormat="1" applyFont="1" applyFill="1" applyBorder="1" applyAlignment="1">
      <alignment vertical="center" shrinkToFit="1"/>
    </xf>
    <xf numFmtId="49" fontId="32" fillId="33" borderId="66" xfId="48" applyNumberFormat="1" applyFont="1" applyFill="1" applyBorder="1" applyAlignment="1">
      <alignment vertical="center" shrinkToFit="1"/>
    </xf>
    <xf numFmtId="49" fontId="24" fillId="0" borderId="68" xfId="48" applyNumberFormat="1" applyFont="1" applyBorder="1" applyAlignment="1">
      <alignment vertical="center" shrinkToFit="1"/>
    </xf>
    <xf numFmtId="49" fontId="24" fillId="0" borderId="67" xfId="48" applyNumberFormat="1" applyFont="1" applyBorder="1" applyAlignment="1">
      <alignment vertical="center" shrinkToFit="1"/>
    </xf>
    <xf numFmtId="49" fontId="24" fillId="0" borderId="66" xfId="48" applyNumberFormat="1" applyFont="1" applyBorder="1" applyAlignment="1">
      <alignment vertical="center" shrinkToFit="1"/>
    </xf>
    <xf numFmtId="49" fontId="21" fillId="0" borderId="0" xfId="48" applyNumberFormat="1" applyFont="1" applyAlignment="1">
      <alignment vertical="center" shrinkToFit="1"/>
    </xf>
    <xf numFmtId="49" fontId="22" fillId="0" borderId="26" xfId="48" applyNumberFormat="1" applyFont="1" applyBorder="1" applyAlignment="1">
      <alignment horizontal="center" vertical="center"/>
    </xf>
    <xf numFmtId="49" fontId="22" fillId="0" borderId="25" xfId="48" applyNumberFormat="1" applyFont="1" applyBorder="1" applyAlignment="1">
      <alignment horizontal="center" vertical="center"/>
    </xf>
    <xf numFmtId="49" fontId="22" fillId="0" borderId="24" xfId="48" applyNumberFormat="1" applyFont="1" applyBorder="1" applyAlignment="1">
      <alignment horizontal="center" vertical="center"/>
    </xf>
    <xf numFmtId="49" fontId="32" fillId="33" borderId="22" xfId="48" applyNumberFormat="1" applyFont="1" applyFill="1" applyBorder="1" applyAlignment="1">
      <alignment vertical="center" wrapText="1"/>
    </xf>
    <xf numFmtId="49" fontId="32" fillId="33" borderId="0" xfId="48" applyNumberFormat="1" applyFont="1" applyFill="1" applyAlignment="1">
      <alignment vertical="center" wrapText="1"/>
    </xf>
    <xf numFmtId="49" fontId="32" fillId="33" borderId="18" xfId="48" applyNumberFormat="1" applyFont="1" applyFill="1" applyBorder="1" applyAlignment="1">
      <alignment vertical="center" wrapText="1"/>
    </xf>
    <xf numFmtId="49" fontId="35" fillId="33" borderId="23" xfId="48" applyNumberFormat="1" applyFont="1" applyFill="1" applyBorder="1" applyAlignment="1">
      <alignment vertical="center" wrapText="1"/>
    </xf>
    <xf numFmtId="49" fontId="35" fillId="33" borderId="21" xfId="48" applyNumberFormat="1" applyFont="1" applyFill="1" applyBorder="1" applyAlignment="1">
      <alignment vertical="center" wrapText="1"/>
    </xf>
    <xf numFmtId="49" fontId="35" fillId="33" borderId="19" xfId="48" applyNumberFormat="1" applyFont="1" applyFill="1" applyBorder="1" applyAlignment="1">
      <alignment vertical="center" wrapText="1"/>
    </xf>
    <xf numFmtId="49" fontId="35" fillId="33" borderId="17" xfId="48" applyNumberFormat="1" applyFont="1" applyFill="1" applyBorder="1" applyAlignment="1">
      <alignment vertical="center" wrapText="1"/>
    </xf>
    <xf numFmtId="49" fontId="35" fillId="35" borderId="13" xfId="48" applyNumberFormat="1" applyFont="1" applyFill="1" applyBorder="1" applyAlignment="1">
      <alignment horizontal="center" vertical="center" shrinkToFit="1"/>
    </xf>
    <xf numFmtId="0" fontId="35" fillId="35" borderId="12" xfId="48" applyFont="1" applyFill="1" applyBorder="1" applyAlignment="1">
      <alignment horizontal="center" vertical="center" shrinkToFit="1"/>
    </xf>
    <xf numFmtId="49" fontId="32" fillId="0" borderId="22" xfId="48" applyNumberFormat="1" applyFont="1" applyBorder="1" applyAlignment="1">
      <alignment horizontal="center" vertical="center" shrinkToFit="1"/>
    </xf>
    <xf numFmtId="49" fontId="32" fillId="0" borderId="21" xfId="48" applyNumberFormat="1" applyFont="1" applyBorder="1" applyAlignment="1">
      <alignment horizontal="center" vertical="center" shrinkToFit="1"/>
    </xf>
    <xf numFmtId="49" fontId="32" fillId="0" borderId="18" xfId="48" applyNumberFormat="1" applyFont="1" applyBorder="1" applyAlignment="1">
      <alignment horizontal="center" vertical="center" shrinkToFit="1"/>
    </xf>
    <xf numFmtId="49" fontId="32" fillId="0" borderId="17" xfId="48" applyNumberFormat="1" applyFont="1" applyBorder="1" applyAlignment="1">
      <alignment horizontal="center" vertical="center" shrinkToFit="1"/>
    </xf>
    <xf numFmtId="0" fontId="32" fillId="0" borderId="71" xfId="48" applyFont="1" applyBorder="1" applyAlignment="1">
      <alignment vertical="center" shrinkToFit="1"/>
    </xf>
    <xf numFmtId="0" fontId="32" fillId="0" borderId="70" xfId="48" applyFont="1" applyBorder="1" applyAlignment="1">
      <alignment vertical="center" shrinkToFit="1"/>
    </xf>
    <xf numFmtId="0" fontId="32" fillId="0" borderId="69" xfId="48" applyFont="1" applyBorder="1" applyAlignment="1">
      <alignment vertical="center" shrinkToFit="1"/>
    </xf>
    <xf numFmtId="49" fontId="32" fillId="0" borderId="23" xfId="48" applyNumberFormat="1" applyFont="1" applyBorder="1" applyAlignment="1">
      <alignment vertical="center" wrapText="1"/>
    </xf>
    <xf numFmtId="49" fontId="32" fillId="0" borderId="21" xfId="48" applyNumberFormat="1" applyFont="1" applyBorder="1" applyAlignment="1">
      <alignment vertical="center" wrapText="1"/>
    </xf>
    <xf numFmtId="49" fontId="32" fillId="0" borderId="19" xfId="48" applyNumberFormat="1" applyFont="1" applyBorder="1" applyAlignment="1">
      <alignment vertical="center" wrapText="1"/>
    </xf>
    <xf numFmtId="49" fontId="32" fillId="0" borderId="17" xfId="48" applyNumberFormat="1" applyFont="1" applyBorder="1" applyAlignment="1">
      <alignment vertical="center" wrapText="1"/>
    </xf>
    <xf numFmtId="0" fontId="32" fillId="0" borderId="68" xfId="48" applyFont="1" applyBorder="1" applyAlignment="1">
      <alignment vertical="center" shrinkToFit="1"/>
    </xf>
    <xf numFmtId="0" fontId="32" fillId="0" borderId="67" xfId="48" applyFont="1" applyBorder="1" applyAlignment="1">
      <alignment vertical="center" shrinkToFit="1"/>
    </xf>
    <xf numFmtId="0" fontId="32" fillId="0" borderId="66" xfId="48" applyFont="1" applyBorder="1" applyAlignment="1">
      <alignment vertical="center" shrinkToFit="1"/>
    </xf>
    <xf numFmtId="49" fontId="35" fillId="35" borderId="26" xfId="48" applyNumberFormat="1" applyFont="1" applyFill="1" applyBorder="1" applyAlignment="1">
      <alignment horizontal="center" vertical="center" shrinkToFit="1"/>
    </xf>
    <xf numFmtId="49" fontId="35" fillId="35" borderId="25" xfId="48" applyNumberFormat="1" applyFont="1" applyFill="1" applyBorder="1" applyAlignment="1">
      <alignment horizontal="center" vertical="center" shrinkToFit="1"/>
    </xf>
    <xf numFmtId="0" fontId="59" fillId="35" borderId="25" xfId="0" applyFont="1" applyFill="1" applyBorder="1" applyAlignment="1">
      <alignment vertical="center" shrinkToFit="1"/>
    </xf>
    <xf numFmtId="0" fontId="59" fillId="35" borderId="24" xfId="0" applyFont="1" applyFill="1" applyBorder="1" applyAlignment="1">
      <alignment vertical="center" shrinkToFit="1"/>
    </xf>
    <xf numFmtId="49" fontId="35" fillId="35" borderId="26" xfId="48" applyNumberFormat="1" applyFont="1" applyFill="1" applyBorder="1" applyAlignment="1">
      <alignment horizontal="center" vertical="center"/>
    </xf>
    <xf numFmtId="49" fontId="35" fillId="35" borderId="24" xfId="48" applyNumberFormat="1" applyFont="1" applyFill="1" applyBorder="1" applyAlignment="1">
      <alignment horizontal="center" vertical="center"/>
    </xf>
    <xf numFmtId="49" fontId="32" fillId="0" borderId="25" xfId="48" applyNumberFormat="1" applyFont="1" applyBorder="1" applyAlignment="1">
      <alignment vertical="center" shrinkToFit="1"/>
    </xf>
    <xf numFmtId="49" fontId="21" fillId="0" borderId="0" xfId="48" applyNumberFormat="1" applyFont="1" applyAlignment="1">
      <alignment horizontal="center" vertical="center"/>
    </xf>
    <xf numFmtId="49" fontId="21" fillId="35" borderId="0" xfId="48" applyNumberFormat="1" applyFont="1" applyFill="1" applyAlignment="1">
      <alignment horizontal="right" vertical="center"/>
    </xf>
    <xf numFmtId="49" fontId="21" fillId="0" borderId="0" xfId="48" applyNumberFormat="1" applyFont="1" applyAlignment="1">
      <alignment horizontal="center" vertical="center" shrinkToFit="1"/>
    </xf>
    <xf numFmtId="0" fontId="21" fillId="0" borderId="0" xfId="44" applyAlignment="1">
      <alignment horizontal="right" vertical="center"/>
    </xf>
    <xf numFmtId="0" fontId="21" fillId="0" borderId="0" xfId="44" applyAlignment="1">
      <alignment horizontal="left" vertical="center"/>
    </xf>
    <xf numFmtId="0" fontId="22" fillId="0" borderId="59" xfId="44" applyFont="1" applyBorder="1" applyAlignment="1">
      <alignment horizontal="center" vertical="center"/>
    </xf>
    <xf numFmtId="0" fontId="22" fillId="0" borderId="58" xfId="44" applyFont="1" applyBorder="1" applyAlignment="1">
      <alignment horizontal="center" vertical="center"/>
    </xf>
    <xf numFmtId="0" fontId="21" fillId="34" borderId="58" xfId="44" applyFill="1" applyBorder="1" applyAlignment="1">
      <alignment horizontal="center" vertical="center"/>
    </xf>
    <xf numFmtId="0" fontId="21" fillId="34" borderId="57" xfId="44" applyFill="1" applyBorder="1" applyAlignment="1">
      <alignment horizontal="center" vertical="center"/>
    </xf>
    <xf numFmtId="0" fontId="22" fillId="0" borderId="55" xfId="44" applyFont="1" applyBorder="1" applyAlignment="1">
      <alignment horizontal="center" vertical="center"/>
    </xf>
    <xf numFmtId="0" fontId="22" fillId="0" borderId="54" xfId="44" applyFont="1" applyBorder="1" applyAlignment="1">
      <alignment horizontal="center" vertical="center"/>
    </xf>
    <xf numFmtId="0" fontId="21" fillId="0" borderId="53" xfId="44" applyBorder="1" applyAlignment="1">
      <alignment horizontal="center" vertical="center"/>
    </xf>
    <xf numFmtId="0" fontId="21" fillId="0" borderId="52" xfId="44" applyBorder="1" applyAlignment="1">
      <alignment horizontal="center" vertical="center"/>
    </xf>
    <xf numFmtId="0" fontId="21" fillId="0" borderId="52" xfId="44" applyBorder="1"/>
    <xf numFmtId="0" fontId="21" fillId="0" borderId="16" xfId="44" applyBorder="1"/>
    <xf numFmtId="0" fontId="22" fillId="0" borderId="24" xfId="44" applyFont="1" applyBorder="1" applyAlignment="1">
      <alignment horizontal="center" vertical="center"/>
    </xf>
    <xf numFmtId="0" fontId="22" fillId="0" borderId="10" xfId="44" applyFont="1" applyBorder="1" applyAlignment="1">
      <alignment horizontal="center" vertical="center"/>
    </xf>
    <xf numFmtId="0" fontId="21" fillId="0" borderId="20" xfId="44" applyBorder="1" applyAlignment="1">
      <alignment horizontal="center" vertical="center"/>
    </xf>
    <xf numFmtId="0" fontId="21" fillId="0" borderId="0" xfId="44" applyAlignment="1">
      <alignment horizontal="center" vertical="center"/>
    </xf>
    <xf numFmtId="0" fontId="21" fillId="0" borderId="0" xfId="44"/>
    <xf numFmtId="0" fontId="21" fillId="0" borderId="15" xfId="44" applyBorder="1"/>
    <xf numFmtId="0" fontId="22" fillId="0" borderId="22" xfId="44" applyFont="1" applyBorder="1" applyAlignment="1">
      <alignment horizontal="center" vertical="center"/>
    </xf>
    <xf numFmtId="0" fontId="22" fillId="0" borderId="21" xfId="44" applyFont="1" applyBorder="1" applyAlignment="1">
      <alignment horizontal="center" vertical="center"/>
    </xf>
    <xf numFmtId="0" fontId="22" fillId="0" borderId="0" xfId="44" applyFont="1" applyAlignment="1">
      <alignment horizontal="center" vertical="center"/>
    </xf>
    <xf numFmtId="0" fontId="22" fillId="0" borderId="11" xfId="44" applyFont="1" applyBorder="1" applyAlignment="1">
      <alignment horizontal="center" vertical="center"/>
    </xf>
    <xf numFmtId="0" fontId="22" fillId="0" borderId="18" xfId="44" applyFont="1" applyBorder="1" applyAlignment="1">
      <alignment horizontal="center" vertical="center"/>
    </xf>
    <xf numFmtId="0" fontId="22" fillId="0" borderId="17" xfId="44" applyFont="1" applyBorder="1" applyAlignment="1">
      <alignment horizontal="center" vertical="center"/>
    </xf>
    <xf numFmtId="0" fontId="22" fillId="0" borderId="50" xfId="44" applyFont="1" applyBorder="1" applyAlignment="1">
      <alignment horizontal="left" vertical="top"/>
    </xf>
    <xf numFmtId="0" fontId="21" fillId="0" borderId="10" xfId="44" applyBorder="1" applyAlignment="1">
      <alignment horizontal="center" vertical="center"/>
    </xf>
    <xf numFmtId="0" fontId="21" fillId="0" borderId="13" xfId="44" applyBorder="1" applyAlignment="1">
      <alignment horizontal="center" vertical="center"/>
    </xf>
    <xf numFmtId="0" fontId="22" fillId="0" borderId="13" xfId="44" applyFont="1" applyBorder="1" applyAlignment="1">
      <alignment horizontal="center" vertical="center"/>
    </xf>
    <xf numFmtId="0" fontId="22" fillId="0" borderId="33" xfId="44" applyFont="1" applyBorder="1" applyAlignment="1">
      <alignment horizontal="center" vertical="center" shrinkToFit="1"/>
    </xf>
    <xf numFmtId="0" fontId="22" fillId="0" borderId="25" xfId="44" applyFont="1" applyBorder="1" applyAlignment="1">
      <alignment horizontal="center" vertical="center" shrinkToFit="1"/>
    </xf>
    <xf numFmtId="0" fontId="22" fillId="0" borderId="17" xfId="44" applyFont="1" applyBorder="1" applyAlignment="1">
      <alignment horizontal="center" vertical="center" shrinkToFit="1"/>
    </xf>
    <xf numFmtId="0" fontId="22" fillId="0" borderId="26" xfId="44" applyFont="1" applyBorder="1" applyAlignment="1">
      <alignment horizontal="center" vertical="center"/>
    </xf>
    <xf numFmtId="0" fontId="22" fillId="0" borderId="25" xfId="44" applyFont="1" applyBorder="1" applyAlignment="1">
      <alignment horizontal="center" vertical="center"/>
    </xf>
    <xf numFmtId="0" fontId="21" fillId="0" borderId="25" xfId="44" applyBorder="1"/>
    <xf numFmtId="0" fontId="21" fillId="0" borderId="32" xfId="44" applyBorder="1"/>
    <xf numFmtId="0" fontId="22" fillId="0" borderId="44" xfId="44" applyFont="1" applyBorder="1" applyAlignment="1">
      <alignment horizontal="left" vertical="center" shrinkToFit="1"/>
    </xf>
    <xf numFmtId="0" fontId="21" fillId="0" borderId="21" xfId="44" applyBorder="1" applyAlignment="1">
      <alignment horizontal="left"/>
    </xf>
    <xf numFmtId="0" fontId="22" fillId="0" borderId="20" xfId="44" applyFont="1" applyBorder="1" applyAlignment="1">
      <alignment horizontal="center" vertical="center"/>
    </xf>
    <xf numFmtId="0" fontId="22" fillId="0" borderId="19" xfId="44" applyFont="1" applyBorder="1" applyAlignment="1">
      <alignment horizontal="center" vertical="center"/>
    </xf>
    <xf numFmtId="0" fontId="25" fillId="0" borderId="20" xfId="44" applyFont="1" applyBorder="1" applyAlignment="1">
      <alignment horizontal="left" vertical="top"/>
    </xf>
    <xf numFmtId="0" fontId="25" fillId="0" borderId="0" xfId="44" applyFont="1" applyAlignment="1">
      <alignment horizontal="left" vertical="top"/>
    </xf>
    <xf numFmtId="0" fontId="22" fillId="0" borderId="45" xfId="44" applyFont="1" applyBorder="1" applyAlignment="1">
      <alignment horizontal="left" vertical="top"/>
    </xf>
    <xf numFmtId="0" fontId="22" fillId="0" borderId="17" xfId="44" applyFont="1" applyBorder="1" applyAlignment="1">
      <alignment horizontal="left" vertical="top"/>
    </xf>
    <xf numFmtId="0" fontId="21" fillId="0" borderId="18" xfId="44" applyBorder="1" applyAlignment="1">
      <alignment horizontal="center"/>
    </xf>
    <xf numFmtId="0" fontId="21" fillId="0" borderId="17" xfId="44" applyBorder="1" applyAlignment="1">
      <alignment horizontal="center"/>
    </xf>
    <xf numFmtId="0" fontId="22" fillId="0" borderId="26" xfId="44" applyFont="1" applyBorder="1" applyAlignment="1">
      <alignment horizontal="center" vertical="center" shrinkToFit="1"/>
    </xf>
    <xf numFmtId="0" fontId="22" fillId="0" borderId="24" xfId="44" applyFont="1" applyBorder="1" applyAlignment="1">
      <alignment horizontal="center" vertical="center" shrinkToFit="1"/>
    </xf>
    <xf numFmtId="0" fontId="22" fillId="34" borderId="26" xfId="44" applyFont="1" applyFill="1" applyBorder="1" applyAlignment="1">
      <alignment horizontal="center" vertical="center"/>
    </xf>
    <xf numFmtId="0" fontId="22" fillId="34" borderId="25" xfId="44" applyFont="1" applyFill="1" applyBorder="1" applyAlignment="1">
      <alignment horizontal="center" vertical="center"/>
    </xf>
    <xf numFmtId="0" fontId="22" fillId="34" borderId="24" xfId="44" applyFont="1" applyFill="1" applyBorder="1" applyAlignment="1">
      <alignment horizontal="center" vertical="center"/>
    </xf>
    <xf numFmtId="0" fontId="22" fillId="34" borderId="32" xfId="44" applyFont="1" applyFill="1" applyBorder="1" applyAlignment="1">
      <alignment horizontal="center" vertical="center"/>
    </xf>
    <xf numFmtId="0" fontId="22" fillId="0" borderId="44" xfId="44" applyFont="1" applyBorder="1" applyAlignment="1">
      <alignment horizontal="center"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shrinkToFit="1"/>
    </xf>
    <xf numFmtId="0" fontId="22" fillId="0" borderId="43" xfId="44" applyFont="1" applyBorder="1" applyAlignment="1">
      <alignment horizontal="center" vertical="center" shrinkToFit="1"/>
    </xf>
    <xf numFmtId="0" fontId="22" fillId="0" borderId="32" xfId="44" applyFont="1" applyBorder="1" applyAlignment="1">
      <alignment horizontal="center" vertical="center"/>
    </xf>
    <xf numFmtId="0" fontId="22" fillId="0" borderId="23" xfId="44" applyFont="1" applyBorder="1" applyAlignment="1">
      <alignment horizontal="center" vertical="center"/>
    </xf>
    <xf numFmtId="0" fontId="22" fillId="34" borderId="23" xfId="44" applyFont="1" applyFill="1" applyBorder="1" applyAlignment="1">
      <alignment horizontal="center" vertical="center"/>
    </xf>
    <xf numFmtId="0" fontId="22" fillId="34" borderId="22" xfId="44" applyFont="1" applyFill="1" applyBorder="1" applyAlignment="1">
      <alignment horizontal="center" vertical="center"/>
    </xf>
    <xf numFmtId="0" fontId="22" fillId="34" borderId="21" xfId="44" applyFont="1" applyFill="1" applyBorder="1" applyAlignment="1">
      <alignment horizontal="center" vertical="center"/>
    </xf>
    <xf numFmtId="0" fontId="22" fillId="34" borderId="13" xfId="44" applyFont="1" applyFill="1" applyBorder="1" applyAlignment="1">
      <alignment horizontal="center" vertical="center"/>
    </xf>
    <xf numFmtId="0" fontId="22" fillId="0" borderId="23" xfId="46" applyFont="1" applyBorder="1" applyAlignment="1">
      <alignment horizontal="center" vertical="center" wrapText="1"/>
    </xf>
    <xf numFmtId="0" fontId="21" fillId="0" borderId="22" xfId="44" applyBorder="1"/>
    <xf numFmtId="0" fontId="21" fillId="0" borderId="21" xfId="44" applyBorder="1"/>
    <xf numFmtId="0" fontId="21" fillId="0" borderId="20" xfId="44" applyBorder="1"/>
    <xf numFmtId="0" fontId="21" fillId="0" borderId="11" xfId="44" applyBorder="1"/>
    <xf numFmtId="0" fontId="21" fillId="0" borderId="19" xfId="44" applyBorder="1"/>
    <xf numFmtId="0" fontId="21" fillId="0" borderId="18" xfId="44" applyBorder="1"/>
    <xf numFmtId="0" fontId="21" fillId="0" borderId="17" xfId="44" applyBorder="1"/>
    <xf numFmtId="0" fontId="22" fillId="0" borderId="26" xfId="46" applyFont="1" applyBorder="1" applyAlignment="1">
      <alignment horizontal="center" vertical="center"/>
    </xf>
    <xf numFmtId="0" fontId="21" fillId="0" borderId="25" xfId="44" applyBorder="1" applyAlignment="1">
      <alignment horizontal="center" vertical="center"/>
    </xf>
    <xf numFmtId="0" fontId="21" fillId="0" borderId="32" xfId="44" applyBorder="1" applyAlignment="1">
      <alignment horizontal="center" vertical="center"/>
    </xf>
    <xf numFmtId="0" fontId="22" fillId="0" borderId="12" xfId="46" applyFont="1" applyBorder="1" applyAlignment="1">
      <alignment horizontal="center" vertical="center" wrapText="1"/>
    </xf>
    <xf numFmtId="0" fontId="22" fillId="0" borderId="41" xfId="46" applyFont="1" applyBorder="1" applyAlignment="1">
      <alignment horizontal="center" vertical="center" wrapText="1"/>
    </xf>
    <xf numFmtId="0" fontId="22" fillId="0" borderId="25" xfId="46" applyFont="1" applyBorder="1" applyAlignment="1">
      <alignment horizontal="center" vertical="center"/>
    </xf>
    <xf numFmtId="0" fontId="22" fillId="0" borderId="24" xfId="46" applyFont="1" applyBorder="1" applyAlignment="1">
      <alignment horizontal="center" vertical="center"/>
    </xf>
    <xf numFmtId="0" fontId="22" fillId="0" borderId="34" xfId="44" applyFont="1" applyBorder="1" applyAlignment="1">
      <alignment horizontal="center" vertical="center"/>
    </xf>
    <xf numFmtId="0" fontId="21" fillId="0" borderId="25" xfId="44" applyBorder="1" applyAlignment="1">
      <alignment vertical="center"/>
    </xf>
    <xf numFmtId="0" fontId="21" fillId="0" borderId="32" xfId="44" applyBorder="1" applyAlignment="1">
      <alignment vertical="center"/>
    </xf>
    <xf numFmtId="0" fontId="22" fillId="0" borderId="10" xfId="44" applyFont="1" applyBorder="1" applyAlignment="1">
      <alignment horizontal="left" vertical="center"/>
    </xf>
    <xf numFmtId="0" fontId="22" fillId="0" borderId="26" xfId="44" applyFont="1" applyBorder="1" applyAlignment="1">
      <alignment horizontal="left" vertical="center"/>
    </xf>
    <xf numFmtId="0" fontId="22" fillId="0" borderId="25" xfId="44" applyFont="1" applyBorder="1" applyAlignment="1">
      <alignment horizontal="left" vertical="center"/>
    </xf>
    <xf numFmtId="0" fontId="22" fillId="0" borderId="23" xfId="44" applyFont="1" applyBorder="1" applyAlignment="1">
      <alignment horizontal="left" vertical="center"/>
    </xf>
    <xf numFmtId="0" fontId="21" fillId="0" borderId="22" xfId="44" applyBorder="1" applyAlignment="1">
      <alignment horizontal="left" vertical="center"/>
    </xf>
    <xf numFmtId="0" fontId="21" fillId="0" borderId="21" xfId="44" applyBorder="1" applyAlignment="1">
      <alignment horizontal="left" vertical="center"/>
    </xf>
    <xf numFmtId="0" fontId="21" fillId="0" borderId="20" xfId="44" applyBorder="1" applyAlignment="1">
      <alignment horizontal="left" vertical="center"/>
    </xf>
    <xf numFmtId="0" fontId="21" fillId="0" borderId="11" xfId="44" applyBorder="1" applyAlignment="1">
      <alignment horizontal="left" vertical="center"/>
    </xf>
    <xf numFmtId="0" fontId="21" fillId="0" borderId="19" xfId="44" applyBorder="1" applyAlignment="1">
      <alignment horizontal="left" vertical="center"/>
    </xf>
    <xf numFmtId="0" fontId="21" fillId="0" borderId="18" xfId="44" applyBorder="1" applyAlignment="1">
      <alignment horizontal="left" vertical="center"/>
    </xf>
    <xf numFmtId="0" fontId="21" fillId="0" borderId="17" xfId="44" applyBorder="1" applyAlignment="1">
      <alignment horizontal="left" vertical="center"/>
    </xf>
    <xf numFmtId="0" fontId="22" fillId="0" borderId="20" xfId="45" applyFont="1" applyBorder="1" applyAlignment="1">
      <alignment horizontal="center" vertical="center"/>
    </xf>
    <xf numFmtId="0" fontId="22" fillId="0" borderId="11" xfId="45" applyFont="1" applyBorder="1" applyAlignment="1">
      <alignment horizontal="center" vertical="center"/>
    </xf>
    <xf numFmtId="0" fontId="22" fillId="0" borderId="38" xfId="45" applyFont="1" applyBorder="1" applyAlignment="1">
      <alignment horizontal="center" vertical="center"/>
    </xf>
    <xf numFmtId="0" fontId="22" fillId="0" borderId="37" xfId="45" applyFont="1" applyBorder="1" applyAlignment="1">
      <alignment horizontal="center" vertical="center"/>
    </xf>
    <xf numFmtId="0" fontId="22" fillId="0" borderId="12" xfId="45" applyFont="1" applyBorder="1" applyAlignment="1">
      <alignment horizontal="center" vertical="center"/>
    </xf>
    <xf numFmtId="0" fontId="22" fillId="0" borderId="19" xfId="45" applyFont="1" applyBorder="1" applyAlignment="1">
      <alignment horizontal="center" vertical="center"/>
    </xf>
    <xf numFmtId="0" fontId="22" fillId="0" borderId="10" xfId="45" applyFont="1" applyBorder="1" applyAlignment="1">
      <alignment horizontal="center" vertical="center"/>
    </xf>
    <xf numFmtId="0" fontId="25" fillId="0" borderId="29" xfId="44" applyFont="1" applyBorder="1" applyAlignment="1">
      <alignment horizontal="left" vertical="center" wrapText="1"/>
    </xf>
    <xf numFmtId="0" fontId="25" fillId="0" borderId="28" xfId="44" applyFont="1" applyBorder="1" applyAlignment="1">
      <alignment horizontal="left" vertical="center" wrapText="1"/>
    </xf>
    <xf numFmtId="0" fontId="21" fillId="0" borderId="28" xfId="44" applyBorder="1"/>
    <xf numFmtId="0" fontId="21" fillId="0" borderId="14" xfId="44" applyBorder="1"/>
    <xf numFmtId="0" fontId="22" fillId="0" borderId="0" xfId="44" applyFont="1" applyAlignment="1">
      <alignment horizontal="left" vertical="center"/>
    </xf>
    <xf numFmtId="0" fontId="21" fillId="0" borderId="0" xfId="44" applyAlignment="1">
      <alignment vertical="center"/>
    </xf>
    <xf numFmtId="0" fontId="22" fillId="0" borderId="26" xfId="45" applyFont="1" applyBorder="1" applyAlignment="1">
      <alignment horizontal="center" vertical="center"/>
    </xf>
    <xf numFmtId="0" fontId="22" fillId="0" borderId="10" xfId="45" applyFont="1" applyBorder="1" applyAlignment="1">
      <alignment horizontal="center" vertical="center" shrinkToFit="1"/>
    </xf>
    <xf numFmtId="0" fontId="22" fillId="0" borderId="24" xfId="45" applyFont="1" applyBorder="1" applyAlignment="1">
      <alignment horizontal="center" vertical="center"/>
    </xf>
    <xf numFmtId="0" fontId="22" fillId="0" borderId="25" xfId="45" applyFont="1" applyBorder="1" applyAlignment="1">
      <alignment horizontal="center" vertical="center"/>
    </xf>
    <xf numFmtId="0" fontId="22" fillId="0" borderId="24" xfId="44" applyFont="1" applyBorder="1" applyAlignment="1">
      <alignment horizontal="left" vertical="center"/>
    </xf>
    <xf numFmtId="0" fontId="21" fillId="0" borderId="0" xfId="44" applyAlignment="1">
      <alignment horizontal="center" vertical="center" shrinkToFit="1"/>
    </xf>
    <xf numFmtId="0" fontId="21" fillId="0" borderId="10" xfId="44" applyBorder="1" applyAlignment="1">
      <alignment horizontal="left" vertical="center"/>
    </xf>
    <xf numFmtId="0" fontId="22" fillId="0" borderId="23" xfId="44" applyFont="1" applyBorder="1" applyAlignment="1">
      <alignment horizontal="center" vertical="center" shrinkToFit="1"/>
    </xf>
    <xf numFmtId="0" fontId="21" fillId="0" borderId="21" xfId="44" applyBorder="1" applyAlignment="1">
      <alignment horizontal="center" vertical="center" shrinkToFit="1"/>
    </xf>
    <xf numFmtId="0" fontId="22" fillId="0" borderId="33" xfId="44" applyFont="1" applyBorder="1" applyAlignment="1">
      <alignment horizontal="center" vertical="center"/>
    </xf>
    <xf numFmtId="0" fontId="21" fillId="0" borderId="24" xfId="44" applyBorder="1" applyAlignment="1">
      <alignment horizontal="center" vertical="center"/>
    </xf>
    <xf numFmtId="0" fontId="22" fillId="0" borderId="12" xfId="44" applyFont="1" applyBorder="1" applyAlignment="1">
      <alignment horizontal="center" vertical="center"/>
    </xf>
    <xf numFmtId="0" fontId="22" fillId="0" borderId="33" xfId="44" applyFont="1" applyBorder="1" applyAlignment="1">
      <alignment horizontal="left" vertical="center" wrapText="1"/>
    </xf>
    <xf numFmtId="0" fontId="21" fillId="0" borderId="24" xfId="44" applyBorder="1" applyAlignment="1">
      <alignment vertical="center"/>
    </xf>
    <xf numFmtId="0" fontId="22" fillId="0" borderId="31" xfId="44" applyFont="1" applyBorder="1" applyAlignment="1">
      <alignment horizontal="center" vertical="center"/>
    </xf>
    <xf numFmtId="0" fontId="22" fillId="0" borderId="30" xfId="44" applyFont="1" applyBorder="1" applyAlignment="1">
      <alignment horizontal="center" vertical="center"/>
    </xf>
    <xf numFmtId="0" fontId="31" fillId="0" borderId="26" xfId="49" applyFont="1" applyBorder="1" applyAlignment="1">
      <alignment horizontal="center" vertical="center"/>
    </xf>
    <xf numFmtId="0" fontId="31" fillId="0" borderId="25" xfId="49" applyFont="1" applyBorder="1" applyAlignment="1">
      <alignment horizontal="center" vertical="center"/>
    </xf>
    <xf numFmtId="0" fontId="31" fillId="0" borderId="24" xfId="49" applyFont="1" applyBorder="1" applyAlignment="1">
      <alignment horizontal="center" vertical="center"/>
    </xf>
    <xf numFmtId="0" fontId="41" fillId="33" borderId="23" xfId="49" applyFont="1" applyFill="1" applyBorder="1" applyAlignment="1">
      <alignment horizontal="left" vertical="center" wrapText="1" shrinkToFit="1"/>
    </xf>
    <xf numFmtId="0" fontId="41" fillId="33" borderId="22" xfId="49" applyFont="1" applyFill="1" applyBorder="1" applyAlignment="1">
      <alignment horizontal="left" vertical="center" wrapText="1" shrinkToFit="1"/>
    </xf>
    <xf numFmtId="0" fontId="41" fillId="33" borderId="20" xfId="49" applyFont="1" applyFill="1" applyBorder="1" applyAlignment="1">
      <alignment horizontal="left" vertical="center" wrapText="1" shrinkToFit="1"/>
    </xf>
    <xf numFmtId="0" fontId="41" fillId="33" borderId="0" xfId="49" applyFont="1" applyFill="1" applyAlignment="1">
      <alignment horizontal="left" vertical="center" wrapText="1" shrinkToFit="1"/>
    </xf>
    <xf numFmtId="0" fontId="41" fillId="33" borderId="19" xfId="49" applyFont="1" applyFill="1" applyBorder="1" applyAlignment="1">
      <alignment horizontal="left" vertical="center" wrapText="1" shrinkToFit="1"/>
    </xf>
    <xf numFmtId="0" fontId="41" fillId="33" borderId="18" xfId="49" applyFont="1" applyFill="1" applyBorder="1" applyAlignment="1">
      <alignment horizontal="left" vertical="center" wrapText="1" shrinkToFit="1"/>
    </xf>
    <xf numFmtId="0" fontId="31" fillId="33" borderId="26" xfId="49" applyFont="1" applyFill="1" applyBorder="1" applyAlignment="1">
      <alignment horizontal="left" vertical="center"/>
    </xf>
    <xf numFmtId="0" fontId="31" fillId="33" borderId="24" xfId="49" applyFont="1" applyFill="1" applyBorder="1" applyAlignment="1">
      <alignment horizontal="left" vertical="center"/>
    </xf>
    <xf numFmtId="0" fontId="31" fillId="33" borderId="13" xfId="49" applyFont="1" applyFill="1" applyBorder="1" applyAlignment="1">
      <alignment horizontal="center" vertical="center" textRotation="255" wrapText="1"/>
    </xf>
    <xf numFmtId="0" fontId="31" fillId="33" borderId="27" xfId="49" applyFont="1" applyFill="1" applyBorder="1" applyAlignment="1">
      <alignment horizontal="center" vertical="center" textRotation="255" wrapText="1"/>
    </xf>
    <xf numFmtId="0" fontId="31" fillId="33" borderId="12" xfId="49" applyFont="1" applyFill="1" applyBorder="1" applyAlignment="1">
      <alignment horizontal="center" vertical="center" textRotation="255" wrapText="1"/>
    </xf>
    <xf numFmtId="0" fontId="31" fillId="0" borderId="48"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46" xfId="49" applyFont="1" applyBorder="1" applyAlignment="1" applyProtection="1">
      <alignment horizontal="center" vertical="center"/>
      <protection locked="0"/>
    </xf>
    <xf numFmtId="0" fontId="31" fillId="0" borderId="77" xfId="49" applyFont="1" applyBorder="1" applyAlignment="1" applyProtection="1">
      <alignment horizontal="center" vertical="center"/>
      <protection locked="0"/>
    </xf>
    <xf numFmtId="0" fontId="31" fillId="0" borderId="76" xfId="49" applyFont="1" applyBorder="1" applyAlignment="1" applyProtection="1">
      <alignment horizontal="center" vertical="center"/>
      <protection locked="0"/>
    </xf>
    <xf numFmtId="0" fontId="31" fillId="0" borderId="75" xfId="49" applyFont="1" applyBorder="1" applyAlignment="1" applyProtection="1">
      <alignment horizontal="center" vertical="center"/>
      <protection locked="0"/>
    </xf>
    <xf numFmtId="0" fontId="31" fillId="33" borderId="22" xfId="49" applyFont="1" applyFill="1" applyBorder="1" applyAlignment="1">
      <alignment horizontal="center" vertical="center"/>
    </xf>
    <xf numFmtId="0" fontId="31" fillId="33" borderId="0" xfId="49" applyFont="1" applyFill="1" applyAlignment="1">
      <alignment horizontal="center" vertical="center"/>
    </xf>
    <xf numFmtId="0" fontId="31" fillId="33" borderId="18" xfId="49" applyFont="1" applyFill="1" applyBorder="1" applyAlignment="1">
      <alignment horizontal="center" vertical="center"/>
    </xf>
    <xf numFmtId="0" fontId="31" fillId="0" borderId="68" xfId="49" applyFont="1" applyBorder="1" applyAlignment="1" applyProtection="1">
      <alignment horizontal="left" vertical="center" indent="2"/>
      <protection locked="0"/>
    </xf>
    <xf numFmtId="0" fontId="31" fillId="0" borderId="67" xfId="49" applyFont="1" applyBorder="1" applyAlignment="1" applyProtection="1">
      <alignment horizontal="left" vertical="center" indent="2"/>
      <protection locked="0"/>
    </xf>
    <xf numFmtId="0" fontId="31" fillId="0" borderId="66" xfId="49" applyFont="1" applyBorder="1" applyAlignment="1" applyProtection="1">
      <alignment horizontal="left" vertical="center" indent="2"/>
      <protection locked="0"/>
    </xf>
    <xf numFmtId="0" fontId="31" fillId="0" borderId="26" xfId="49" applyFont="1" applyBorder="1" applyAlignment="1" applyProtection="1">
      <alignment horizontal="center" vertical="center"/>
      <protection locked="0"/>
    </xf>
    <xf numFmtId="0" fontId="31" fillId="0" borderId="25" xfId="49" applyFont="1" applyBorder="1" applyAlignment="1" applyProtection="1">
      <alignment horizontal="center" vertical="center"/>
      <protection locked="0"/>
    </xf>
    <xf numFmtId="0" fontId="31" fillId="0" borderId="24" xfId="49" applyFont="1" applyBorder="1" applyAlignment="1" applyProtection="1">
      <alignment horizontal="center" vertical="center"/>
      <protection locked="0"/>
    </xf>
    <xf numFmtId="0" fontId="31" fillId="0" borderId="18" xfId="49" applyFont="1" applyBorder="1" applyAlignment="1" applyProtection="1">
      <alignment horizontal="center" vertical="center"/>
      <protection locked="0"/>
    </xf>
    <xf numFmtId="0" fontId="31" fillId="33" borderId="23" xfId="49" applyFont="1" applyFill="1" applyBorder="1" applyAlignment="1">
      <alignment horizontal="left" vertical="center" wrapText="1"/>
    </xf>
    <xf numFmtId="0" fontId="31" fillId="33" borderId="21" xfId="49" applyFont="1" applyFill="1" applyBorder="1" applyAlignment="1">
      <alignment vertical="center"/>
    </xf>
    <xf numFmtId="0" fontId="31" fillId="33" borderId="19" xfId="49" applyFont="1" applyFill="1" applyBorder="1" applyAlignment="1">
      <alignment vertical="center"/>
    </xf>
    <xf numFmtId="0" fontId="31" fillId="33" borderId="17" xfId="49" applyFont="1" applyFill="1" applyBorder="1" applyAlignment="1">
      <alignment vertical="center"/>
    </xf>
    <xf numFmtId="0" fontId="31" fillId="0" borderId="71" xfId="49" applyFont="1" applyBorder="1" applyAlignment="1" applyProtection="1">
      <alignment horizontal="center" vertical="center"/>
      <protection locked="0"/>
    </xf>
    <xf numFmtId="0" fontId="31" fillId="0" borderId="70" xfId="49" applyFont="1" applyBorder="1" applyAlignment="1" applyProtection="1">
      <alignment horizontal="center" vertical="center"/>
      <protection locked="0"/>
    </xf>
    <xf numFmtId="0" fontId="31" fillId="0" borderId="69" xfId="49" applyFont="1" applyBorder="1" applyAlignment="1" applyProtection="1">
      <alignment horizontal="center" vertical="center"/>
      <protection locked="0"/>
    </xf>
    <xf numFmtId="0" fontId="31" fillId="33" borderId="10" xfId="49" applyFont="1" applyFill="1" applyBorder="1" applyAlignment="1">
      <alignment horizontal="center" vertical="center"/>
    </xf>
    <xf numFmtId="0" fontId="31" fillId="0" borderId="68" xfId="49" applyFont="1" applyBorder="1" applyAlignment="1" applyProtection="1">
      <alignment horizontal="center" vertical="center"/>
      <protection locked="0"/>
    </xf>
    <xf numFmtId="0" fontId="31" fillId="0" borderId="67" xfId="49" applyFont="1" applyBorder="1" applyAlignment="1" applyProtection="1">
      <alignment horizontal="center" vertical="center"/>
      <protection locked="0"/>
    </xf>
    <xf numFmtId="0" fontId="31" fillId="0" borderId="66" xfId="49" applyFont="1" applyBorder="1" applyAlignment="1" applyProtection="1">
      <alignment horizontal="center" vertical="center"/>
      <protection locked="0"/>
    </xf>
    <xf numFmtId="0" fontId="41" fillId="33" borderId="23" xfId="44" applyFont="1" applyFill="1" applyBorder="1" applyAlignment="1">
      <alignment horizontal="left" vertical="center" wrapText="1"/>
    </xf>
    <xf numFmtId="0" fontId="41" fillId="33" borderId="21" xfId="44" applyFont="1" applyFill="1" applyBorder="1" applyAlignment="1">
      <alignment horizontal="left" vertical="center" wrapText="1"/>
    </xf>
    <xf numFmtId="0" fontId="41" fillId="33" borderId="20" xfId="44" applyFont="1" applyFill="1" applyBorder="1" applyAlignment="1">
      <alignment horizontal="left" vertical="center" wrapText="1"/>
    </xf>
    <xf numFmtId="0" fontId="41" fillId="33" borderId="11" xfId="44" applyFont="1" applyFill="1" applyBorder="1" applyAlignment="1">
      <alignment horizontal="left" vertical="center" wrapText="1"/>
    </xf>
    <xf numFmtId="0" fontId="41" fillId="33" borderId="19" xfId="44" applyFont="1" applyFill="1" applyBorder="1" applyAlignment="1">
      <alignment horizontal="left" vertical="center" wrapText="1"/>
    </xf>
    <xf numFmtId="0" fontId="41" fillId="33" borderId="17" xfId="44" applyFont="1" applyFill="1" applyBorder="1" applyAlignment="1">
      <alignment horizontal="left" vertical="center" wrapText="1"/>
    </xf>
    <xf numFmtId="0" fontId="31" fillId="33" borderId="10" xfId="49" applyFont="1" applyFill="1" applyBorder="1" applyAlignment="1" applyProtection="1">
      <alignment horizontal="center" vertical="center"/>
      <protection locked="0"/>
    </xf>
    <xf numFmtId="0" fontId="31" fillId="0" borderId="87" xfId="49" applyFont="1" applyBorder="1" applyAlignment="1" applyProtection="1">
      <alignment horizontal="center" vertical="center"/>
      <protection locked="0"/>
    </xf>
    <xf numFmtId="0" fontId="31" fillId="0" borderId="86" xfId="49" applyFont="1" applyBorder="1" applyAlignment="1" applyProtection="1">
      <alignment horizontal="center" vertical="center"/>
      <protection locked="0"/>
    </xf>
    <xf numFmtId="0" fontId="31" fillId="0" borderId="85" xfId="49" applyFont="1" applyBorder="1" applyAlignment="1" applyProtection="1">
      <alignment horizontal="center" vertical="center"/>
      <protection locked="0"/>
    </xf>
    <xf numFmtId="0" fontId="31" fillId="0" borderId="141" xfId="49" applyFont="1" applyBorder="1" applyAlignment="1" applyProtection="1">
      <alignment horizontal="center" vertical="center"/>
      <protection locked="0"/>
    </xf>
    <xf numFmtId="0" fontId="31" fillId="0" borderId="84" xfId="49" applyFont="1" applyBorder="1" applyAlignment="1" applyProtection="1">
      <alignment horizontal="center" vertical="center"/>
      <protection locked="0"/>
    </xf>
    <xf numFmtId="0" fontId="31" fillId="0" borderId="83" xfId="49" applyFont="1" applyBorder="1" applyAlignment="1" applyProtection="1">
      <alignment horizontal="center" vertical="center"/>
      <protection locked="0"/>
    </xf>
    <xf numFmtId="0" fontId="31" fillId="0" borderId="82" xfId="49" applyFont="1" applyBorder="1" applyAlignment="1" applyProtection="1">
      <alignment horizontal="center" vertical="center"/>
      <protection locked="0"/>
    </xf>
    <xf numFmtId="0" fontId="31" fillId="0" borderId="81" xfId="49" applyFont="1" applyBorder="1" applyAlignment="1" applyProtection="1">
      <alignment horizontal="center" vertical="center"/>
      <protection locked="0"/>
    </xf>
    <xf numFmtId="0" fontId="31" fillId="0" borderId="80" xfId="49" applyFont="1" applyBorder="1" applyAlignment="1" applyProtection="1">
      <alignment horizontal="center" vertical="center"/>
      <protection locked="0"/>
    </xf>
    <xf numFmtId="0" fontId="41" fillId="43" borderId="10" xfId="44" applyFont="1" applyFill="1" applyBorder="1" applyAlignment="1">
      <alignment horizontal="center" vertical="center" wrapText="1"/>
    </xf>
    <xf numFmtId="177" fontId="41" fillId="0" borderId="10" xfId="44" applyNumberFormat="1" applyFont="1" applyBorder="1" applyAlignment="1">
      <alignment horizontal="center" vertical="center" wrapText="1"/>
    </xf>
    <xf numFmtId="0" fontId="31" fillId="33" borderId="23" xfId="49" applyFont="1" applyFill="1" applyBorder="1" applyAlignment="1">
      <alignment horizontal="center" vertical="center"/>
    </xf>
    <xf numFmtId="0" fontId="31" fillId="33" borderId="20" xfId="49" applyFont="1" applyFill="1" applyBorder="1" applyAlignment="1">
      <alignment horizontal="center" vertical="center"/>
    </xf>
    <xf numFmtId="0" fontId="31" fillId="33" borderId="19" xfId="49" applyFont="1" applyFill="1" applyBorder="1" applyAlignment="1">
      <alignment horizontal="center" vertical="center"/>
    </xf>
    <xf numFmtId="0" fontId="31" fillId="33" borderId="26" xfId="49" applyFont="1" applyFill="1" applyBorder="1" applyAlignment="1">
      <alignment horizontal="center" vertical="center"/>
    </xf>
    <xf numFmtId="0" fontId="31" fillId="33" borderId="25" xfId="49" applyFont="1" applyFill="1" applyBorder="1" applyAlignment="1">
      <alignment horizontal="center" vertical="center"/>
    </xf>
    <xf numFmtId="0" fontId="31" fillId="33" borderId="24" xfId="49" applyFont="1" applyFill="1" applyBorder="1" applyAlignment="1">
      <alignment horizontal="center" vertical="center"/>
    </xf>
    <xf numFmtId="0" fontId="31" fillId="33" borderId="10" xfId="49" applyFont="1" applyFill="1" applyBorder="1" applyAlignment="1">
      <alignment horizontal="left" vertical="top" wrapText="1"/>
    </xf>
    <xf numFmtId="187" fontId="31" fillId="0" borderId="26" xfId="49" applyNumberFormat="1" applyFont="1" applyBorder="1" applyAlignment="1">
      <alignment horizontal="center" vertical="center"/>
    </xf>
    <xf numFmtId="187" fontId="31" fillId="0" borderId="25" xfId="49" applyNumberFormat="1" applyFont="1" applyBorder="1" applyAlignment="1">
      <alignment horizontal="center" vertical="center"/>
    </xf>
    <xf numFmtId="187" fontId="31" fillId="0" borderId="24" xfId="49" applyNumberFormat="1" applyFont="1" applyBorder="1" applyAlignment="1">
      <alignment horizontal="center" vertical="center"/>
    </xf>
    <xf numFmtId="0" fontId="31" fillId="0" borderId="140" xfId="49" applyFont="1" applyBorder="1" applyAlignment="1">
      <alignment horizontal="center" vertical="center" wrapText="1"/>
    </xf>
    <xf numFmtId="0" fontId="31" fillId="0" borderId="73" xfId="49" applyFont="1" applyBorder="1" applyAlignment="1">
      <alignment horizontal="center" vertical="center" wrapText="1"/>
    </xf>
    <xf numFmtId="0" fontId="31" fillId="0" borderId="72" xfId="49" applyFont="1" applyBorder="1" applyAlignment="1">
      <alignment horizontal="center" vertical="center" wrapText="1"/>
    </xf>
    <xf numFmtId="0" fontId="42" fillId="33" borderId="10" xfId="44" applyFont="1" applyFill="1" applyBorder="1" applyAlignment="1">
      <alignment vertical="center" wrapText="1"/>
    </xf>
    <xf numFmtId="0" fontId="31" fillId="0" borderId="26" xfId="44" applyFont="1" applyBorder="1" applyAlignment="1">
      <alignment horizontal="center" vertical="center"/>
    </xf>
    <xf numFmtId="0" fontId="31" fillId="0" borderId="25" xfId="44" applyFont="1" applyBorder="1" applyAlignment="1">
      <alignment horizontal="center" vertical="center"/>
    </xf>
    <xf numFmtId="0" fontId="31" fillId="0" borderId="24" xfId="44" applyFont="1" applyBorder="1" applyAlignment="1">
      <alignment horizontal="center" vertical="center"/>
    </xf>
    <xf numFmtId="0" fontId="31" fillId="33" borderId="10" xfId="44" applyFont="1" applyFill="1" applyBorder="1" applyAlignment="1">
      <alignment horizontal="center" vertical="center"/>
    </xf>
    <xf numFmtId="177" fontId="31" fillId="0" borderId="10" xfId="44" applyNumberFormat="1" applyFont="1" applyBorder="1" applyAlignment="1">
      <alignment horizontal="center" vertical="center"/>
    </xf>
    <xf numFmtId="0" fontId="31" fillId="0" borderId="26" xfId="44" applyFont="1" applyBorder="1" applyAlignment="1">
      <alignment vertical="center"/>
    </xf>
    <xf numFmtId="0" fontId="31" fillId="0" borderId="25" xfId="44" applyFont="1" applyBorder="1" applyAlignment="1">
      <alignment vertical="center"/>
    </xf>
    <xf numFmtId="0" fontId="42" fillId="33" borderId="26" xfId="44" applyFont="1" applyFill="1" applyBorder="1" applyAlignment="1">
      <alignment horizontal="center" vertical="center"/>
    </xf>
    <xf numFmtId="0" fontId="42" fillId="33" borderId="25" xfId="44" applyFont="1" applyFill="1" applyBorder="1" applyAlignment="1">
      <alignment horizontal="center" vertical="center"/>
    </xf>
    <xf numFmtId="0" fontId="42" fillId="33" borderId="24" xfId="44" applyFont="1" applyFill="1" applyBorder="1" applyAlignment="1">
      <alignment horizontal="center" vertical="center"/>
    </xf>
    <xf numFmtId="177" fontId="31" fillId="0" borderId="26" xfId="44" applyNumberFormat="1" applyFont="1" applyBorder="1" applyAlignment="1">
      <alignment horizontal="center" vertical="center"/>
    </xf>
    <xf numFmtId="177" fontId="31" fillId="0" borderId="25" xfId="44" applyNumberFormat="1" applyFont="1" applyBorder="1" applyAlignment="1">
      <alignment horizontal="center" vertical="center"/>
    </xf>
    <xf numFmtId="177" fontId="31" fillId="0" borderId="24" xfId="44" applyNumberFormat="1" applyFont="1" applyBorder="1" applyAlignment="1">
      <alignment horizontal="center" vertical="center"/>
    </xf>
    <xf numFmtId="0" fontId="31" fillId="33" borderId="26" xfId="44" applyFont="1" applyFill="1" applyBorder="1" applyAlignment="1">
      <alignment horizontal="center" vertical="center" shrinkToFit="1"/>
    </xf>
    <xf numFmtId="0" fontId="31" fillId="33" borderId="25" xfId="44" applyFont="1" applyFill="1" applyBorder="1" applyAlignment="1">
      <alignment horizontal="center" vertical="center" shrinkToFit="1"/>
    </xf>
    <xf numFmtId="0" fontId="31" fillId="33" borderId="22" xfId="44" applyFont="1" applyFill="1" applyBorder="1" applyAlignment="1">
      <alignment horizontal="center" vertical="center" shrinkToFit="1"/>
    </xf>
    <xf numFmtId="0" fontId="31" fillId="33" borderId="24" xfId="44" applyFont="1" applyFill="1" applyBorder="1" applyAlignment="1">
      <alignment horizontal="center" vertical="center" shrinkToFit="1"/>
    </xf>
    <xf numFmtId="0" fontId="31" fillId="0" borderId="26" xfId="44" applyFont="1" applyBorder="1" applyAlignment="1" applyProtection="1">
      <alignment horizontal="center" vertical="center"/>
      <protection locked="0"/>
    </xf>
    <xf numFmtId="0" fontId="31" fillId="0" borderId="25" xfId="44" applyFont="1" applyBorder="1" applyAlignment="1" applyProtection="1">
      <alignment horizontal="center" vertical="center"/>
      <protection locked="0"/>
    </xf>
    <xf numFmtId="0" fontId="31" fillId="0" borderId="24" xfId="44" applyFont="1" applyBorder="1" applyAlignment="1" applyProtection="1">
      <alignment horizontal="center" vertical="center"/>
      <protection locked="0"/>
    </xf>
    <xf numFmtId="0" fontId="31" fillId="33" borderId="21" xfId="49" applyFont="1" applyFill="1" applyBorder="1" applyAlignment="1">
      <alignment horizontal="left" vertical="center" wrapText="1"/>
    </xf>
    <xf numFmtId="0" fontId="31" fillId="33" borderId="19" xfId="49" applyFont="1" applyFill="1" applyBorder="1" applyAlignment="1">
      <alignment horizontal="left" vertical="center" wrapText="1"/>
    </xf>
    <xf numFmtId="0" fontId="31" fillId="33" borderId="17" xfId="49" applyFont="1" applyFill="1" applyBorder="1" applyAlignment="1">
      <alignment horizontal="left" vertical="center" wrapText="1"/>
    </xf>
    <xf numFmtId="0" fontId="31" fillId="0" borderId="23" xfId="49" applyFont="1" applyBorder="1" applyAlignment="1">
      <alignment horizontal="center" vertical="top" wrapText="1"/>
    </xf>
    <xf numFmtId="0" fontId="31" fillId="0" borderId="22" xfId="49" applyFont="1" applyBorder="1" applyAlignment="1">
      <alignment horizontal="center" vertical="top"/>
    </xf>
    <xf numFmtId="0" fontId="31" fillId="0" borderId="21" xfId="49" applyFont="1" applyBorder="1" applyAlignment="1">
      <alignment horizontal="center" vertical="top"/>
    </xf>
    <xf numFmtId="0" fontId="31" fillId="0" borderId="19" xfId="49" applyFont="1" applyBorder="1" applyAlignment="1">
      <alignment horizontal="center" vertical="top"/>
    </xf>
    <xf numFmtId="0" fontId="31" fillId="0" borderId="18" xfId="49" applyFont="1" applyBorder="1" applyAlignment="1">
      <alignment horizontal="center" vertical="top"/>
    </xf>
    <xf numFmtId="0" fontId="31" fillId="0" borderId="17" xfId="49" applyFont="1" applyBorder="1" applyAlignment="1">
      <alignment horizontal="center" vertical="top"/>
    </xf>
    <xf numFmtId="0" fontId="31" fillId="0" borderId="87" xfId="49" applyFont="1" applyBorder="1" applyAlignment="1">
      <alignment horizontal="center" vertical="center" wrapText="1"/>
    </xf>
    <xf numFmtId="0" fontId="31" fillId="0" borderId="86" xfId="49" applyFont="1" applyBorder="1" applyAlignment="1">
      <alignment horizontal="center" vertical="center" wrapText="1"/>
    </xf>
    <xf numFmtId="0" fontId="31" fillId="0" borderId="85" xfId="49" applyFont="1" applyBorder="1" applyAlignment="1">
      <alignment horizontal="center" vertical="center" wrapText="1"/>
    </xf>
    <xf numFmtId="0" fontId="31" fillId="0" borderId="82" xfId="49" applyFont="1" applyBorder="1" applyAlignment="1">
      <alignment horizontal="center" vertical="center" wrapText="1"/>
    </xf>
    <xf numFmtId="0" fontId="31" fillId="0" borderId="81" xfId="49" applyFont="1" applyBorder="1" applyAlignment="1">
      <alignment horizontal="center" vertical="center" wrapText="1"/>
    </xf>
    <xf numFmtId="0" fontId="31" fillId="0" borderId="80" xfId="49" applyFont="1" applyBorder="1" applyAlignment="1">
      <alignment horizontal="center" vertical="center" wrapText="1"/>
    </xf>
    <xf numFmtId="0" fontId="40" fillId="0" borderId="26" xfId="44" applyFont="1" applyBorder="1" applyAlignment="1">
      <alignment horizontal="left" vertical="center" shrinkToFit="1"/>
    </xf>
    <xf numFmtId="0" fontId="40" fillId="0" borderId="25" xfId="44" applyFont="1" applyBorder="1" applyAlignment="1">
      <alignment horizontal="left" vertical="center" shrinkToFit="1"/>
    </xf>
    <xf numFmtId="0" fontId="40" fillId="0" borderId="24" xfId="44" applyFont="1" applyBorder="1" applyAlignment="1">
      <alignment horizontal="left" vertical="center" shrinkToFit="1"/>
    </xf>
    <xf numFmtId="0" fontId="31" fillId="33" borderId="23" xfId="46" applyFont="1" applyFill="1" applyBorder="1" applyAlignment="1">
      <alignment horizontal="left" vertical="center" wrapText="1"/>
    </xf>
    <xf numFmtId="0" fontId="31" fillId="33" borderId="22" xfId="46" applyFont="1" applyFill="1" applyBorder="1" applyAlignment="1">
      <alignment horizontal="left" vertical="center" wrapText="1"/>
    </xf>
    <xf numFmtId="177" fontId="31" fillId="0" borderId="26" xfId="46" applyNumberFormat="1" applyFont="1" applyBorder="1" applyAlignment="1">
      <alignment horizontal="center" vertical="center"/>
    </xf>
    <xf numFmtId="177" fontId="31" fillId="0" borderId="25" xfId="46" applyNumberFormat="1" applyFont="1" applyBorder="1" applyAlignment="1">
      <alignment horizontal="center" vertical="center"/>
    </xf>
    <xf numFmtId="177" fontId="31" fillId="0" borderId="24" xfId="46" applyNumberFormat="1" applyFont="1" applyBorder="1" applyAlignment="1">
      <alignment horizontal="center" vertical="center"/>
    </xf>
    <xf numFmtId="0" fontId="31" fillId="33" borderId="20" xfId="49" applyFont="1" applyFill="1" applyBorder="1" applyAlignment="1">
      <alignment horizontal="left" vertical="center" wrapText="1"/>
    </xf>
    <xf numFmtId="0" fontId="31" fillId="33" borderId="11" xfId="49" applyFont="1" applyFill="1" applyBorder="1" applyAlignment="1">
      <alignment horizontal="left" vertical="center" wrapText="1"/>
    </xf>
    <xf numFmtId="0" fontId="31" fillId="33" borderId="23" xfId="49" applyFont="1" applyFill="1" applyBorder="1" applyAlignment="1">
      <alignment horizontal="left" vertical="center"/>
    </xf>
    <xf numFmtId="0" fontId="31" fillId="33" borderId="22" xfId="49" applyFont="1" applyFill="1" applyBorder="1" applyAlignment="1">
      <alignment horizontal="left" vertical="center"/>
    </xf>
    <xf numFmtId="0" fontId="31" fillId="33" borderId="20" xfId="49" applyFont="1" applyFill="1" applyBorder="1" applyAlignment="1">
      <alignment horizontal="left" vertical="center"/>
    </xf>
    <xf numFmtId="0" fontId="31" fillId="33" borderId="0" xfId="49" applyFont="1" applyFill="1" applyAlignment="1">
      <alignment horizontal="left" vertical="center"/>
    </xf>
    <xf numFmtId="0" fontId="31" fillId="33" borderId="19" xfId="49" applyFont="1" applyFill="1" applyBorder="1" applyAlignment="1">
      <alignment horizontal="left" vertical="center"/>
    </xf>
    <xf numFmtId="0" fontId="31" fillId="33" borderId="18" xfId="49" applyFont="1" applyFill="1" applyBorder="1" applyAlignment="1">
      <alignment horizontal="left" vertical="center"/>
    </xf>
    <xf numFmtId="176" fontId="30" fillId="0" borderId="25" xfId="48" applyNumberFormat="1" applyBorder="1" applyAlignment="1" applyProtection="1">
      <alignment horizontal="right" vertical="center" shrinkToFit="1"/>
      <protection locked="0"/>
    </xf>
    <xf numFmtId="49" fontId="30" fillId="0" borderId="25" xfId="48" applyNumberFormat="1" applyBorder="1" applyAlignment="1">
      <alignment horizontal="center" vertical="center" shrinkToFit="1"/>
    </xf>
    <xf numFmtId="189" fontId="30" fillId="0" borderId="25" xfId="48" applyNumberFormat="1" applyBorder="1" applyAlignment="1" applyProtection="1">
      <alignment horizontal="left" vertical="center" shrinkToFit="1"/>
      <protection locked="0"/>
    </xf>
    <xf numFmtId="189" fontId="30" fillId="0" borderId="24" xfId="48" applyNumberFormat="1" applyBorder="1" applyAlignment="1" applyProtection="1">
      <alignment horizontal="left" vertical="center" shrinkToFit="1"/>
      <protection locked="0"/>
    </xf>
    <xf numFmtId="178" fontId="31" fillId="0" borderId="26" xfId="49" applyNumberFormat="1" applyFont="1" applyBorder="1" applyAlignment="1" applyProtection="1">
      <alignment horizontal="center" vertical="center"/>
      <protection locked="0"/>
    </xf>
    <xf numFmtId="178" fontId="31" fillId="0" borderId="25" xfId="49" applyNumberFormat="1" applyFont="1" applyBorder="1" applyAlignment="1" applyProtection="1">
      <alignment horizontal="center" vertical="center"/>
      <protection locked="0"/>
    </xf>
    <xf numFmtId="178" fontId="31" fillId="0" borderId="24" xfId="49" applyNumberFormat="1" applyFont="1" applyBorder="1" applyAlignment="1" applyProtection="1">
      <alignment horizontal="center" vertical="center"/>
      <protection locked="0"/>
    </xf>
    <xf numFmtId="0" fontId="31" fillId="33" borderId="26" xfId="49" applyFont="1" applyFill="1" applyBorder="1" applyAlignment="1">
      <alignment horizontal="left" vertical="center" wrapText="1"/>
    </xf>
    <xf numFmtId="0" fontId="31" fillId="33" borderId="24" xfId="49" applyFont="1" applyFill="1" applyBorder="1" applyAlignment="1">
      <alignment horizontal="left" vertical="center" wrapText="1"/>
    </xf>
    <xf numFmtId="0" fontId="31" fillId="0" borderId="23" xfId="49" applyFont="1" applyBorder="1" applyAlignment="1" applyProtection="1">
      <alignment horizontal="left" vertical="center"/>
      <protection locked="0"/>
    </xf>
    <xf numFmtId="0" fontId="31" fillId="0" borderId="22" xfId="49" applyFont="1" applyBorder="1" applyAlignment="1" applyProtection="1">
      <alignment horizontal="left" vertical="center"/>
      <protection locked="0"/>
    </xf>
    <xf numFmtId="0" fontId="31" fillId="0" borderId="21" xfId="49" applyFont="1" applyBorder="1" applyAlignment="1" applyProtection="1">
      <alignment horizontal="left" vertical="center"/>
      <protection locked="0"/>
    </xf>
    <xf numFmtId="0" fontId="31" fillId="0" borderId="10" xfId="49" applyFont="1" applyBorder="1" applyAlignment="1" applyProtection="1">
      <alignment horizontal="left" vertical="center" wrapText="1"/>
      <protection locked="0"/>
    </xf>
    <xf numFmtId="0" fontId="31" fillId="33" borderId="10" xfId="49" applyFont="1" applyFill="1" applyBorder="1" applyAlignment="1">
      <alignment horizontal="center" vertical="center" wrapText="1"/>
    </xf>
    <xf numFmtId="0" fontId="31" fillId="0" borderId="10" xfId="49" applyFont="1" applyBorder="1" applyProtection="1">
      <protection locked="0"/>
    </xf>
    <xf numFmtId="0" fontId="38" fillId="33" borderId="26" xfId="49" applyFont="1" applyFill="1" applyBorder="1" applyAlignment="1">
      <alignment horizontal="left" vertical="center"/>
    </xf>
    <xf numFmtId="0" fontId="38" fillId="33" borderId="24" xfId="49" applyFont="1" applyFill="1" applyBorder="1" applyAlignment="1">
      <alignment horizontal="left" vertical="center"/>
    </xf>
    <xf numFmtId="0" fontId="41" fillId="0" borderId="0" xfId="49" applyFont="1" applyAlignment="1">
      <alignment horizontal="left" vertical="center" wrapText="1"/>
    </xf>
    <xf numFmtId="0" fontId="21" fillId="33" borderId="23" xfId="49" applyFill="1" applyBorder="1" applyAlignment="1">
      <alignment horizontal="left" vertical="center"/>
    </xf>
    <xf numFmtId="0" fontId="21" fillId="33" borderId="21" xfId="49" applyFill="1" applyBorder="1" applyAlignment="1">
      <alignment horizontal="left" vertical="center"/>
    </xf>
    <xf numFmtId="0" fontId="21" fillId="33" borderId="20" xfId="49" applyFill="1" applyBorder="1" applyAlignment="1">
      <alignment horizontal="left" vertical="center"/>
    </xf>
    <xf numFmtId="0" fontId="21" fillId="33" borderId="11" xfId="49" applyFill="1" applyBorder="1" applyAlignment="1">
      <alignment horizontal="left" vertical="center"/>
    </xf>
    <xf numFmtId="0" fontId="21" fillId="33" borderId="19" xfId="49" applyFill="1" applyBorder="1" applyAlignment="1">
      <alignment horizontal="left" vertical="center"/>
    </xf>
    <xf numFmtId="0" fontId="21" fillId="33" borderId="17" xfId="49" applyFill="1" applyBorder="1" applyAlignment="1">
      <alignment horizontal="left" vertical="center"/>
    </xf>
    <xf numFmtId="0" fontId="31" fillId="33" borderId="25" xfId="49" applyFont="1" applyFill="1" applyBorder="1" applyAlignment="1">
      <alignment horizontal="left" vertical="center"/>
    </xf>
    <xf numFmtId="0" fontId="22" fillId="0" borderId="87" xfId="0" applyFont="1" applyBorder="1" applyAlignment="1">
      <alignment horizontal="right" vertical="center"/>
    </xf>
    <xf numFmtId="0" fontId="22" fillId="0" borderId="85" xfId="0" applyFont="1" applyBorder="1" applyAlignment="1">
      <alignment horizontal="right" vertical="center"/>
    </xf>
    <xf numFmtId="0" fontId="22" fillId="0" borderId="82" xfId="0" applyFont="1" applyBorder="1" applyAlignment="1">
      <alignment horizontal="right" vertical="center"/>
    </xf>
    <xf numFmtId="0" fontId="22" fillId="0" borderId="80" xfId="0" applyFont="1" applyBorder="1" applyAlignment="1">
      <alignment horizontal="right" vertical="center"/>
    </xf>
    <xf numFmtId="0" fontId="22" fillId="33" borderId="26" xfId="0" applyFont="1" applyFill="1" applyBorder="1" applyAlignment="1">
      <alignment horizontal="left" vertical="center"/>
    </xf>
    <xf numFmtId="0" fontId="22" fillId="33" borderId="25" xfId="0" applyFont="1" applyFill="1" applyBorder="1" applyAlignment="1">
      <alignment horizontal="left" vertical="center"/>
    </xf>
    <xf numFmtId="0" fontId="22" fillId="33" borderId="24" xfId="0" applyFont="1" applyFill="1" applyBorder="1" applyAlignment="1">
      <alignment horizontal="left" vertical="center"/>
    </xf>
    <xf numFmtId="177" fontId="31" fillId="0" borderId="26" xfId="49" applyNumberFormat="1" applyFont="1" applyBorder="1" applyAlignment="1" applyProtection="1">
      <alignment horizontal="center" vertical="center"/>
      <protection locked="0"/>
    </xf>
    <xf numFmtId="177" fontId="31" fillId="0" borderId="24" xfId="49" applyNumberFormat="1" applyFont="1" applyBorder="1" applyAlignment="1" applyProtection="1">
      <alignment horizontal="center" vertical="center"/>
      <protection locked="0"/>
    </xf>
    <xf numFmtId="49" fontId="31" fillId="33" borderId="26" xfId="49" applyNumberFormat="1" applyFont="1" applyFill="1" applyBorder="1" applyAlignment="1" applyProtection="1">
      <alignment horizontal="center" vertical="center"/>
      <protection locked="0"/>
    </xf>
    <xf numFmtId="49" fontId="31" fillId="33" borderId="24" xfId="49" applyNumberFormat="1" applyFont="1" applyFill="1" applyBorder="1" applyAlignment="1" applyProtection="1">
      <alignment horizontal="center" vertical="center"/>
      <protection locked="0"/>
    </xf>
    <xf numFmtId="188" fontId="22" fillId="0" borderId="26" xfId="51" applyNumberFormat="1" applyFont="1" applyFill="1" applyBorder="1" applyAlignment="1">
      <alignment horizontal="center" vertical="center"/>
    </xf>
    <xf numFmtId="188" fontId="22" fillId="0" borderId="25" xfId="51" applyNumberFormat="1" applyFont="1" applyFill="1" applyBorder="1" applyAlignment="1">
      <alignment horizontal="center" vertical="center"/>
    </xf>
    <xf numFmtId="0" fontId="22" fillId="0" borderId="87" xfId="0" applyFont="1" applyBorder="1" applyAlignment="1">
      <alignment horizontal="center" vertical="center"/>
    </xf>
    <xf numFmtId="0" fontId="22" fillId="0" borderId="86" xfId="0" applyFont="1" applyBorder="1" applyAlignment="1">
      <alignment horizontal="center" vertical="center"/>
    </xf>
    <xf numFmtId="0" fontId="22" fillId="0" borderId="85" xfId="0" applyFont="1" applyBorder="1" applyAlignment="1">
      <alignment horizontal="center" vertical="center"/>
    </xf>
    <xf numFmtId="0" fontId="22" fillId="0" borderId="82" xfId="0" applyFont="1" applyBorder="1" applyAlignment="1">
      <alignment horizontal="center" vertical="center"/>
    </xf>
    <xf numFmtId="0" fontId="22" fillId="0" borderId="81" xfId="0" applyFont="1" applyBorder="1" applyAlignment="1">
      <alignment horizontal="center" vertical="center"/>
    </xf>
    <xf numFmtId="0" fontId="22" fillId="0" borderId="80" xfId="0" applyFont="1" applyBorder="1" applyAlignment="1">
      <alignment horizontal="center" vertical="center"/>
    </xf>
    <xf numFmtId="176" fontId="22" fillId="0" borderId="26" xfId="0" applyNumberFormat="1" applyFont="1" applyBorder="1" applyAlignment="1">
      <alignment horizontal="center" vertical="center"/>
    </xf>
    <xf numFmtId="176" fontId="22" fillId="0" borderId="25" xfId="0" applyNumberFormat="1" applyFont="1" applyBorder="1" applyAlignment="1">
      <alignment horizontal="center" vertical="center"/>
    </xf>
    <xf numFmtId="0" fontId="31" fillId="33" borderId="21" xfId="49" applyFont="1" applyFill="1" applyBorder="1" applyAlignment="1">
      <alignment horizontal="center" vertical="center"/>
    </xf>
    <xf numFmtId="0" fontId="31" fillId="33" borderId="17" xfId="49" applyFont="1" applyFill="1" applyBorder="1" applyAlignment="1">
      <alignment horizontal="center" vertical="center"/>
    </xf>
    <xf numFmtId="0" fontId="31" fillId="33" borderId="26" xfId="49" applyFont="1" applyFill="1" applyBorder="1" applyAlignment="1" applyProtection="1">
      <alignment horizontal="center" vertical="center"/>
      <protection locked="0"/>
    </xf>
    <xf numFmtId="0" fontId="31" fillId="33" borderId="24" xfId="49" applyFont="1" applyFill="1" applyBorder="1" applyAlignment="1" applyProtection="1">
      <alignment horizontal="center" vertical="center"/>
      <protection locked="0"/>
    </xf>
    <xf numFmtId="0" fontId="31" fillId="33" borderId="94" xfId="49" applyFont="1" applyFill="1" applyBorder="1" applyAlignment="1">
      <alignment horizontal="left" vertical="center"/>
    </xf>
    <xf numFmtId="58" fontId="31" fillId="0" borderId="25" xfId="49" applyNumberFormat="1" applyFont="1" applyBorder="1" applyAlignment="1">
      <alignment horizontal="left"/>
    </xf>
    <xf numFmtId="179" fontId="31" fillId="0" borderId="26" xfId="49" applyNumberFormat="1" applyFont="1" applyBorder="1"/>
    <xf numFmtId="179" fontId="31" fillId="0" borderId="25" xfId="49" applyNumberFormat="1" applyFont="1" applyBorder="1"/>
    <xf numFmtId="180" fontId="31" fillId="0" borderId="140" xfId="49" applyNumberFormat="1" applyFont="1" applyBorder="1" applyAlignment="1">
      <alignment horizontal="center" vertical="center"/>
    </xf>
    <xf numFmtId="180" fontId="31" fillId="0" borderId="72" xfId="49" applyNumberFormat="1" applyFont="1" applyBorder="1" applyAlignment="1">
      <alignment horizontal="center" vertical="center"/>
    </xf>
    <xf numFmtId="0" fontId="31" fillId="0" borderId="22" xfId="49" applyFont="1" applyBorder="1" applyAlignment="1">
      <alignment horizontal="center" vertical="center"/>
    </xf>
    <xf numFmtId="0" fontId="22" fillId="33" borderId="10" xfId="0" applyFont="1" applyFill="1" applyBorder="1" applyAlignment="1">
      <alignment horizontal="left" vertical="center"/>
    </xf>
    <xf numFmtId="0" fontId="31" fillId="0" borderId="10" xfId="49" applyFont="1" applyBorder="1" applyAlignment="1">
      <alignment horizontal="center" vertical="center"/>
    </xf>
    <xf numFmtId="179" fontId="31" fillId="0" borderId="19" xfId="49" applyNumberFormat="1" applyFont="1" applyBorder="1"/>
    <xf numFmtId="179" fontId="31" fillId="0" borderId="18" xfId="49" applyNumberFormat="1" applyFont="1" applyBorder="1"/>
    <xf numFmtId="58" fontId="31" fillId="0" borderId="18" xfId="49" applyNumberFormat="1" applyFont="1" applyBorder="1" applyAlignment="1">
      <alignment horizontal="left"/>
    </xf>
    <xf numFmtId="0" fontId="31" fillId="33" borderId="20" xfId="49" applyFont="1" applyFill="1" applyBorder="1" applyAlignment="1">
      <alignment horizontal="center" vertical="center" textRotation="255" wrapText="1"/>
    </xf>
    <xf numFmtId="0" fontId="41" fillId="33" borderId="23" xfId="49" applyFont="1" applyFill="1" applyBorder="1" applyAlignment="1">
      <alignment horizontal="center" vertical="center" wrapText="1"/>
    </xf>
    <xf numFmtId="0" fontId="41" fillId="33" borderId="21" xfId="49" applyFont="1" applyFill="1" applyBorder="1" applyAlignment="1">
      <alignment horizontal="center" vertical="center" wrapText="1"/>
    </xf>
    <xf numFmtId="0" fontId="41" fillId="33" borderId="19" xfId="49" applyFont="1" applyFill="1" applyBorder="1" applyAlignment="1">
      <alignment horizontal="center" vertical="center" wrapText="1"/>
    </xf>
    <xf numFmtId="0" fontId="41" fillId="33" borderId="17" xfId="49" applyFont="1" applyFill="1" applyBorder="1" applyAlignment="1">
      <alignment horizontal="center" vertical="center" wrapText="1"/>
    </xf>
    <xf numFmtId="0" fontId="40" fillId="0" borderId="0" xfId="44" applyFont="1" applyAlignment="1">
      <alignment horizontal="left" vertical="center" shrinkToFit="1"/>
    </xf>
    <xf numFmtId="0" fontId="41" fillId="33" borderId="21" xfId="49" applyFont="1" applyFill="1" applyBorder="1" applyAlignment="1">
      <alignment horizontal="center" vertical="center"/>
    </xf>
    <xf numFmtId="0" fontId="41" fillId="33" borderId="19" xfId="49" applyFont="1" applyFill="1" applyBorder="1" applyAlignment="1">
      <alignment horizontal="center" vertical="center"/>
    </xf>
    <xf numFmtId="0" fontId="41" fillId="33" borderId="17" xfId="49" applyFont="1" applyFill="1" applyBorder="1" applyAlignment="1">
      <alignment horizontal="center" vertical="center"/>
    </xf>
    <xf numFmtId="177" fontId="31" fillId="0" borderId="10" xfId="49" applyNumberFormat="1" applyFont="1" applyBorder="1" applyAlignment="1" applyProtection="1">
      <alignment horizontal="center" vertical="center"/>
      <protection locked="0"/>
    </xf>
    <xf numFmtId="49" fontId="31" fillId="33" borderId="10" xfId="49" applyNumberFormat="1" applyFont="1" applyFill="1" applyBorder="1" applyAlignment="1" applyProtection="1">
      <alignment horizontal="center" vertical="center"/>
      <protection locked="0"/>
    </xf>
    <xf numFmtId="0" fontId="31" fillId="0" borderId="95" xfId="44" applyFont="1" applyBorder="1" applyAlignment="1">
      <alignment horizontal="left" vertical="center"/>
    </xf>
    <xf numFmtId="0" fontId="31" fillId="0" borderId="88" xfId="44" applyFont="1" applyBorder="1" applyAlignment="1">
      <alignment horizontal="left" vertical="center"/>
    </xf>
    <xf numFmtId="0" fontId="31" fillId="0" borderId="89" xfId="44" applyFont="1" applyBorder="1" applyAlignment="1">
      <alignment horizontal="left" vertical="center"/>
    </xf>
    <xf numFmtId="49" fontId="31" fillId="0" borderId="95" xfId="44" applyNumberFormat="1" applyFont="1" applyBorder="1" applyAlignment="1">
      <alignment horizontal="left" vertical="center"/>
    </xf>
    <xf numFmtId="49" fontId="31" fillId="0" borderId="89" xfId="44" applyNumberFormat="1" applyFont="1" applyBorder="1" applyAlignment="1">
      <alignment horizontal="left" vertical="center"/>
    </xf>
    <xf numFmtId="49" fontId="31" fillId="0" borderId="88" xfId="44" applyNumberFormat="1" applyFont="1" applyBorder="1" applyAlignment="1">
      <alignment horizontal="left" vertical="center"/>
    </xf>
    <xf numFmtId="49" fontId="31" fillId="0" borderId="97" xfId="44" applyNumberFormat="1" applyFont="1" applyBorder="1" applyAlignment="1">
      <alignment horizontal="left" vertical="center"/>
    </xf>
    <xf numFmtId="49" fontId="31" fillId="0" borderId="93" xfId="44" applyNumberFormat="1" applyFont="1" applyBorder="1" applyAlignment="1">
      <alignment horizontal="left" vertical="center"/>
    </xf>
    <xf numFmtId="49" fontId="31" fillId="0" borderId="92" xfId="44" applyNumberFormat="1" applyFont="1" applyBorder="1" applyAlignment="1">
      <alignment horizontal="left" vertical="center"/>
    </xf>
    <xf numFmtId="0" fontId="31" fillId="0" borderId="96" xfId="44" applyFont="1" applyBorder="1" applyAlignment="1">
      <alignment horizontal="left" vertical="center"/>
    </xf>
    <xf numFmtId="0" fontId="31" fillId="0" borderId="90" xfId="44" applyFont="1" applyBorder="1" applyAlignment="1">
      <alignment horizontal="left" vertical="center"/>
    </xf>
    <xf numFmtId="0" fontId="31" fillId="0" borderId="91" xfId="44" applyFont="1" applyBorder="1" applyAlignment="1">
      <alignment horizontal="left" vertical="center"/>
    </xf>
    <xf numFmtId="49" fontId="31" fillId="0" borderId="96" xfId="44" applyNumberFormat="1" applyFont="1" applyBorder="1" applyAlignment="1">
      <alignment horizontal="left" vertical="center"/>
    </xf>
    <xf numFmtId="49" fontId="31" fillId="0" borderId="91" xfId="44" applyNumberFormat="1" applyFont="1" applyBorder="1" applyAlignment="1">
      <alignment horizontal="left" vertical="center"/>
    </xf>
    <xf numFmtId="49" fontId="31" fillId="0" borderId="90" xfId="44" applyNumberFormat="1" applyFont="1" applyBorder="1" applyAlignment="1">
      <alignment horizontal="left" vertical="center"/>
    </xf>
    <xf numFmtId="0" fontId="41" fillId="0" borderId="0" xfId="49" applyFont="1" applyAlignment="1">
      <alignment horizontal="left" vertical="center" shrinkToFit="1"/>
    </xf>
    <xf numFmtId="0" fontId="38" fillId="33" borderId="10" xfId="49" applyFont="1" applyFill="1" applyBorder="1" applyAlignment="1">
      <alignment horizontal="left" vertical="center" wrapText="1"/>
    </xf>
    <xf numFmtId="0" fontId="31" fillId="0" borderId="26" xfId="49" applyFont="1" applyBorder="1" applyAlignment="1">
      <alignment horizontal="center" vertical="center" wrapText="1"/>
    </xf>
    <xf numFmtId="0" fontId="31" fillId="0" borderId="25" xfId="49" applyFont="1" applyBorder="1" applyAlignment="1">
      <alignment horizontal="center" vertical="center" wrapText="1"/>
    </xf>
    <xf numFmtId="0" fontId="31" fillId="0" borderId="24" xfId="49" applyFont="1" applyBorder="1" applyAlignment="1">
      <alignment horizontal="center" vertical="center" wrapText="1"/>
    </xf>
    <xf numFmtId="0" fontId="38" fillId="33" borderId="10" xfId="49" applyFont="1" applyFill="1" applyBorder="1" applyAlignment="1">
      <alignment horizontal="left" vertical="center"/>
    </xf>
    <xf numFmtId="0" fontId="31" fillId="33" borderId="10" xfId="44" applyFont="1" applyFill="1" applyBorder="1" applyAlignment="1">
      <alignment horizontal="center" vertical="center" textRotation="255"/>
    </xf>
    <xf numFmtId="0" fontId="31" fillId="33" borderId="10" xfId="44" applyFont="1" applyFill="1" applyBorder="1" applyAlignment="1">
      <alignment horizontal="left" vertical="center" wrapText="1"/>
    </xf>
    <xf numFmtId="0" fontId="31" fillId="33" borderId="13" xfId="44" applyFont="1" applyFill="1" applyBorder="1" applyAlignment="1">
      <alignment horizontal="center" vertical="center"/>
    </xf>
    <xf numFmtId="0" fontId="31" fillId="0" borderId="97" xfId="44" applyFont="1" applyBorder="1" applyAlignment="1">
      <alignment horizontal="left" vertical="center"/>
    </xf>
    <xf numFmtId="0" fontId="31" fillId="0" borderId="92" xfId="44" applyFont="1" applyBorder="1" applyAlignment="1">
      <alignment horizontal="left" vertical="center"/>
    </xf>
    <xf numFmtId="0" fontId="31" fillId="0" borderId="93" xfId="44" applyFont="1" applyBorder="1" applyAlignment="1">
      <alignment horizontal="left" vertical="center"/>
    </xf>
    <xf numFmtId="0" fontId="31" fillId="33" borderId="10" xfId="49" applyFont="1" applyFill="1" applyBorder="1" applyAlignment="1">
      <alignment horizontal="center" vertical="center" textRotation="255" wrapText="1"/>
    </xf>
    <xf numFmtId="0" fontId="43" fillId="0" borderId="87" xfId="0" applyFont="1" applyBorder="1" applyAlignment="1">
      <alignment horizontal="right" vertical="center"/>
    </xf>
    <xf numFmtId="0" fontId="43" fillId="0" borderId="85" xfId="0" applyFont="1" applyBorder="1" applyAlignment="1">
      <alignment horizontal="right" vertical="center"/>
    </xf>
    <xf numFmtId="0" fontId="43" fillId="0" borderId="82" xfId="0" applyFont="1" applyBorder="1" applyAlignment="1">
      <alignment horizontal="right" vertical="center"/>
    </xf>
    <xf numFmtId="0" fontId="43" fillId="0" borderId="80" xfId="0" applyFont="1" applyBorder="1" applyAlignment="1">
      <alignment horizontal="right" vertical="center"/>
    </xf>
    <xf numFmtId="0" fontId="22" fillId="0" borderId="26" xfId="0" applyFont="1" applyBorder="1" applyAlignment="1">
      <alignment horizontal="left" vertical="center"/>
    </xf>
    <xf numFmtId="0" fontId="22" fillId="0" borderId="25" xfId="0" applyFont="1" applyBorder="1" applyAlignment="1">
      <alignment horizontal="left" vertical="center"/>
    </xf>
    <xf numFmtId="0" fontId="22" fillId="0" borderId="24" xfId="0" applyFont="1" applyBorder="1" applyAlignment="1">
      <alignment horizontal="left" vertical="center"/>
    </xf>
    <xf numFmtId="0" fontId="41" fillId="33" borderId="22" xfId="49" applyFont="1" applyFill="1" applyBorder="1" applyAlignment="1">
      <alignment horizontal="center" vertical="center" wrapText="1"/>
    </xf>
    <xf numFmtId="0" fontId="41" fillId="33" borderId="18" xfId="49" applyFont="1" applyFill="1" applyBorder="1" applyAlignment="1">
      <alignment horizontal="center" vertical="center"/>
    </xf>
    <xf numFmtId="0" fontId="41" fillId="33" borderId="25" xfId="50" applyFont="1" applyFill="1" applyBorder="1" applyAlignment="1">
      <alignment horizontal="left" vertical="center" wrapText="1"/>
    </xf>
    <xf numFmtId="0" fontId="41" fillId="33" borderId="24" xfId="50" applyFont="1" applyFill="1" applyBorder="1" applyAlignment="1">
      <alignment horizontal="left" vertical="center" wrapText="1"/>
    </xf>
    <xf numFmtId="0" fontId="31" fillId="0" borderId="10" xfId="50" applyFont="1" applyBorder="1" applyAlignment="1">
      <alignment horizontal="center" vertical="center" wrapText="1"/>
    </xf>
    <xf numFmtId="177" fontId="31" fillId="0" borderId="25" xfId="49" applyNumberFormat="1" applyFont="1" applyBorder="1" applyAlignment="1" applyProtection="1">
      <alignment horizontal="center" vertical="center"/>
      <protection locked="0"/>
    </xf>
    <xf numFmtId="0" fontId="42" fillId="33" borderId="23" xfId="46" applyFont="1" applyFill="1" applyBorder="1" applyAlignment="1">
      <alignment horizontal="center" vertical="center" wrapText="1"/>
    </xf>
    <xf numFmtId="0" fontId="42" fillId="33" borderId="22" xfId="46" applyFont="1" applyFill="1" applyBorder="1" applyAlignment="1">
      <alignment horizontal="center" vertical="center" wrapText="1"/>
    </xf>
    <xf numFmtId="0" fontId="42" fillId="33" borderId="21" xfId="46" applyFont="1" applyFill="1" applyBorder="1" applyAlignment="1">
      <alignment horizontal="center" vertical="center" wrapText="1"/>
    </xf>
    <xf numFmtId="0" fontId="42" fillId="33" borderId="19" xfId="46" applyFont="1" applyFill="1" applyBorder="1" applyAlignment="1">
      <alignment horizontal="center" vertical="center" wrapText="1"/>
    </xf>
    <xf numFmtId="0" fontId="42" fillId="33" borderId="17" xfId="46" applyFont="1" applyFill="1" applyBorder="1" applyAlignment="1">
      <alignment horizontal="center" vertical="center" wrapText="1"/>
    </xf>
    <xf numFmtId="0" fontId="31" fillId="33" borderId="10" xfId="46" applyFont="1" applyFill="1" applyBorder="1" applyAlignment="1">
      <alignment horizontal="center" vertical="center"/>
    </xf>
    <xf numFmtId="0" fontId="31" fillId="0" borderId="10" xfId="46" applyFont="1" applyBorder="1" applyAlignment="1">
      <alignment horizontal="center" vertical="center"/>
    </xf>
    <xf numFmtId="0" fontId="31" fillId="0" borderId="10" xfId="49" applyFont="1" applyBorder="1" applyAlignment="1" applyProtection="1">
      <alignment horizontal="center" vertical="center"/>
      <protection locked="0"/>
    </xf>
    <xf numFmtId="0" fontId="31" fillId="33" borderId="26" xfId="49" applyFont="1" applyFill="1" applyBorder="1" applyAlignment="1">
      <alignment horizontal="left" vertical="center" shrinkToFit="1"/>
    </xf>
    <xf numFmtId="0" fontId="31" fillId="33" borderId="24" xfId="49" applyFont="1" applyFill="1" applyBorder="1" applyAlignment="1">
      <alignment horizontal="left" vertical="center" shrinkToFit="1"/>
    </xf>
    <xf numFmtId="0" fontId="31" fillId="33" borderId="23" xfId="44" applyFont="1" applyFill="1" applyBorder="1" applyAlignment="1">
      <alignment horizontal="left" vertical="center" wrapText="1"/>
    </xf>
    <xf numFmtId="0" fontId="31" fillId="33" borderId="22" xfId="44" applyFont="1" applyFill="1" applyBorder="1" applyAlignment="1">
      <alignment horizontal="left" vertical="center" wrapText="1"/>
    </xf>
    <xf numFmtId="0" fontId="31" fillId="33" borderId="20" xfId="44" applyFont="1" applyFill="1" applyBorder="1" applyAlignment="1">
      <alignment horizontal="left" vertical="center" wrapText="1"/>
    </xf>
    <xf numFmtId="0" fontId="31" fillId="33" borderId="0" xfId="44" applyFont="1" applyFill="1" applyAlignment="1">
      <alignment horizontal="left" vertical="center" wrapText="1"/>
    </xf>
    <xf numFmtId="0" fontId="31" fillId="33" borderId="25" xfId="50" applyFont="1" applyFill="1" applyBorder="1" applyAlignment="1">
      <alignment horizontal="center" vertical="center"/>
    </xf>
    <xf numFmtId="0" fontId="31" fillId="33" borderId="24" xfId="50" applyFont="1" applyFill="1" applyBorder="1" applyAlignment="1">
      <alignment horizontal="center" vertical="center"/>
    </xf>
    <xf numFmtId="0" fontId="31" fillId="33" borderId="24" xfId="50" applyFont="1" applyFill="1" applyBorder="1" applyAlignment="1">
      <alignment horizontal="left" vertical="center" wrapText="1"/>
    </xf>
    <xf numFmtId="0" fontId="31" fillId="33" borderId="10" xfId="50" applyFont="1" applyFill="1" applyBorder="1" applyAlignment="1">
      <alignment horizontal="left" vertical="center" wrapText="1"/>
    </xf>
    <xf numFmtId="0" fontId="31" fillId="0" borderId="94" xfId="49" applyFont="1" applyBorder="1" applyAlignment="1" applyProtection="1">
      <alignment horizontal="center" vertical="center"/>
      <protection locked="0"/>
    </xf>
    <xf numFmtId="0" fontId="31" fillId="33" borderId="18" xfId="50" applyFont="1" applyFill="1" applyBorder="1" applyAlignment="1">
      <alignment horizontal="center" vertical="center"/>
    </xf>
    <xf numFmtId="0" fontId="31" fillId="33" borderId="17" xfId="50" applyFont="1" applyFill="1" applyBorder="1" applyAlignment="1">
      <alignment horizontal="center" vertical="center"/>
    </xf>
    <xf numFmtId="0" fontId="31" fillId="33" borderId="23" xfId="50" applyFont="1" applyFill="1" applyBorder="1" applyAlignment="1">
      <alignment horizontal="center" vertical="center" shrinkToFit="1"/>
    </xf>
    <xf numFmtId="0" fontId="31" fillId="33" borderId="22" xfId="50" applyFont="1" applyFill="1" applyBorder="1" applyAlignment="1">
      <alignment horizontal="center" vertical="center" shrinkToFit="1"/>
    </xf>
    <xf numFmtId="181" fontId="31" fillId="0" borderId="94" xfId="50" applyNumberFormat="1" applyFont="1" applyBorder="1" applyAlignment="1">
      <alignment horizontal="center" vertical="center" shrinkToFit="1"/>
    </xf>
    <xf numFmtId="181" fontId="31" fillId="0" borderId="24" xfId="50" applyNumberFormat="1" applyFont="1" applyBorder="1" applyAlignment="1">
      <alignment horizontal="center" vertical="center" shrinkToFit="1"/>
    </xf>
    <xf numFmtId="0" fontId="31" fillId="0" borderId="19" xfId="49" applyFont="1" applyBorder="1" applyAlignment="1">
      <alignment horizontal="center" vertical="center"/>
    </xf>
    <xf numFmtId="0" fontId="31" fillId="0" borderId="17" xfId="49" applyFont="1" applyBorder="1" applyAlignment="1">
      <alignment horizontal="center" vertical="center"/>
    </xf>
    <xf numFmtId="0" fontId="31" fillId="33" borderId="25" xfId="44" applyFont="1" applyFill="1" applyBorder="1" applyAlignment="1">
      <alignment horizontal="center" vertical="center"/>
    </xf>
    <xf numFmtId="0" fontId="31" fillId="33" borderId="24" xfId="44" applyFont="1" applyFill="1" applyBorder="1" applyAlignment="1">
      <alignment horizontal="center" vertical="center"/>
    </xf>
    <xf numFmtId="0" fontId="40" fillId="0" borderId="22" xfId="44" applyFont="1" applyBorder="1" applyAlignment="1">
      <alignment horizontal="left" vertical="center" shrinkToFit="1"/>
    </xf>
    <xf numFmtId="0" fontId="31" fillId="0" borderId="23" xfId="49" applyFont="1" applyBorder="1" applyAlignment="1">
      <alignment horizontal="center" vertical="center"/>
    </xf>
    <xf numFmtId="0" fontId="31" fillId="0" borderId="21" xfId="49" applyFont="1" applyBorder="1" applyAlignment="1">
      <alignment horizontal="center" vertical="center"/>
    </xf>
    <xf numFmtId="0" fontId="31" fillId="0" borderId="23" xfId="49" applyFont="1" applyBorder="1" applyAlignment="1">
      <alignment horizontal="left" vertical="center" wrapText="1"/>
    </xf>
    <xf numFmtId="0" fontId="31" fillId="0" borderId="21" xfId="49" applyFont="1" applyBorder="1" applyAlignment="1">
      <alignment horizontal="left" vertical="center" wrapText="1"/>
    </xf>
    <xf numFmtId="0" fontId="31" fillId="0" borderId="19" xfId="49" applyFont="1" applyBorder="1" applyAlignment="1">
      <alignment horizontal="left" vertical="center" wrapText="1"/>
    </xf>
    <xf numFmtId="0" fontId="31" fillId="0" borderId="17" xfId="49" applyFont="1" applyBorder="1" applyAlignment="1">
      <alignment horizontal="left" vertical="center" wrapText="1"/>
    </xf>
    <xf numFmtId="0" fontId="58" fillId="0" borderId="0" xfId="53" applyFont="1" applyAlignment="1">
      <alignment horizontal="left" vertical="center"/>
    </xf>
    <xf numFmtId="0" fontId="41" fillId="0" borderId="26" xfId="53" applyFont="1" applyBorder="1">
      <alignment vertical="center"/>
    </xf>
    <xf numFmtId="0" fontId="41" fillId="0" borderId="25" xfId="53" applyFont="1" applyBorder="1">
      <alignment vertical="center"/>
    </xf>
    <xf numFmtId="0" fontId="41" fillId="0" borderId="24" xfId="53" applyFont="1" applyBorder="1">
      <alignment vertical="center"/>
    </xf>
    <xf numFmtId="0" fontId="31" fillId="38" borderId="26" xfId="53" applyFont="1" applyFill="1" applyBorder="1" applyAlignment="1">
      <alignment horizontal="center" vertical="center" wrapText="1"/>
    </xf>
    <xf numFmtId="0" fontId="31" fillId="38" borderId="25" xfId="53" applyFont="1" applyFill="1" applyBorder="1" applyAlignment="1">
      <alignment horizontal="center" vertical="center" wrapText="1"/>
    </xf>
    <xf numFmtId="0" fontId="31" fillId="38" borderId="24" xfId="53" applyFont="1" applyFill="1" applyBorder="1" applyAlignment="1">
      <alignment horizontal="center" vertical="center" wrapText="1"/>
    </xf>
    <xf numFmtId="0" fontId="31" fillId="37" borderId="25" xfId="53" applyFont="1" applyFill="1" applyBorder="1" applyAlignment="1">
      <alignment horizontal="center" vertical="center" shrinkToFit="1"/>
    </xf>
    <xf numFmtId="0" fontId="31" fillId="37" borderId="24" xfId="53" applyFont="1" applyFill="1" applyBorder="1" applyAlignment="1">
      <alignment horizontal="center" vertical="center" shrinkToFit="1"/>
    </xf>
    <xf numFmtId="0" fontId="31" fillId="38" borderId="26" xfId="53" applyFont="1" applyFill="1" applyBorder="1" applyAlignment="1">
      <alignment horizontal="center" vertical="center"/>
    </xf>
    <xf numFmtId="0" fontId="31" fillId="38" borderId="25" xfId="53" applyFont="1" applyFill="1" applyBorder="1" applyAlignment="1">
      <alignment horizontal="center" vertical="center"/>
    </xf>
    <xf numFmtId="0" fontId="31" fillId="38" borderId="24" xfId="53" applyFont="1" applyFill="1" applyBorder="1" applyAlignment="1">
      <alignment horizontal="center" vertical="center"/>
    </xf>
    <xf numFmtId="0" fontId="31" fillId="37" borderId="26" xfId="53" applyFont="1" applyFill="1" applyBorder="1" applyAlignment="1">
      <alignment vertical="center" shrinkToFit="1"/>
    </xf>
    <xf numFmtId="0" fontId="31" fillId="37" borderId="24" xfId="53" applyFont="1" applyFill="1" applyBorder="1" applyAlignment="1">
      <alignment vertical="center" shrinkToFit="1"/>
    </xf>
    <xf numFmtId="0" fontId="41" fillId="0" borderId="26" xfId="53" applyFont="1" applyBorder="1" applyAlignment="1">
      <alignment horizontal="center" vertical="center"/>
    </xf>
    <xf numFmtId="0" fontId="41" fillId="0" borderId="25" xfId="53" applyFont="1" applyBorder="1" applyAlignment="1">
      <alignment horizontal="center" vertical="center"/>
    </xf>
    <xf numFmtId="0" fontId="41" fillId="0" borderId="24" xfId="53" applyFont="1" applyBorder="1" applyAlignment="1">
      <alignment horizontal="center" vertical="center"/>
    </xf>
    <xf numFmtId="0" fontId="31" fillId="0" borderId="23" xfId="53" applyFont="1" applyBorder="1">
      <alignment vertical="center"/>
    </xf>
    <xf numFmtId="0" fontId="31" fillId="0" borderId="21" xfId="53" applyFont="1" applyBorder="1">
      <alignment vertical="center"/>
    </xf>
    <xf numFmtId="0" fontId="31" fillId="0" borderId="19" xfId="53" applyFont="1" applyBorder="1">
      <alignment vertical="center"/>
    </xf>
    <xf numFmtId="0" fontId="31" fillId="0" borderId="17" xfId="53" applyFont="1" applyBorder="1">
      <alignment vertical="center"/>
    </xf>
    <xf numFmtId="0" fontId="31" fillId="36" borderId="18" xfId="53" applyFont="1" applyFill="1" applyBorder="1" applyAlignment="1">
      <alignment horizontal="center" vertical="center"/>
    </xf>
    <xf numFmtId="0" fontId="31" fillId="0" borderId="13" xfId="53" applyFont="1" applyBorder="1" applyAlignment="1">
      <alignment vertical="center" shrinkToFit="1"/>
    </xf>
    <xf numFmtId="0" fontId="31" fillId="0" borderId="27" xfId="53" applyFont="1" applyBorder="1" applyAlignment="1">
      <alignment vertical="center" shrinkToFit="1"/>
    </xf>
    <xf numFmtId="0" fontId="31" fillId="0" borderId="12" xfId="53" applyFont="1" applyBorder="1" applyAlignment="1">
      <alignment vertical="center" shrinkToFit="1"/>
    </xf>
    <xf numFmtId="0" fontId="41" fillId="0" borderId="13" xfId="53" applyFont="1" applyBorder="1" applyAlignment="1">
      <alignment horizontal="center" vertical="center"/>
    </xf>
    <xf numFmtId="0" fontId="41" fillId="0" borderId="27" xfId="53" applyFont="1" applyBorder="1" applyAlignment="1">
      <alignment horizontal="center" vertical="center"/>
    </xf>
    <xf numFmtId="0" fontId="41" fillId="0" borderId="12" xfId="53" applyFont="1" applyBorder="1" applyAlignment="1">
      <alignment horizontal="center" vertical="center"/>
    </xf>
    <xf numFmtId="0" fontId="41" fillId="0" borderId="13" xfId="53" applyFont="1" applyBorder="1" applyAlignment="1">
      <alignment horizontal="center" vertical="center" wrapText="1"/>
    </xf>
    <xf numFmtId="0" fontId="41" fillId="0" borderId="27" xfId="53" applyFont="1" applyBorder="1" applyAlignment="1">
      <alignment horizontal="center" vertical="center" wrapText="1"/>
    </xf>
    <xf numFmtId="0" fontId="41" fillId="0" borderId="12" xfId="53" applyFont="1" applyBorder="1" applyAlignment="1">
      <alignment horizontal="center" vertical="center" wrapText="1"/>
    </xf>
    <xf numFmtId="0" fontId="31" fillId="0" borderId="18" xfId="53" applyFont="1" applyBorder="1" applyAlignment="1">
      <alignment horizontal="center" vertical="center"/>
    </xf>
    <xf numFmtId="0" fontId="31" fillId="0" borderId="23" xfId="53" applyFont="1" applyBorder="1" applyAlignment="1">
      <alignment horizontal="center" vertical="center" wrapText="1"/>
    </xf>
    <xf numFmtId="0" fontId="31" fillId="0" borderId="21" xfId="53" applyFont="1" applyBorder="1" applyAlignment="1">
      <alignment horizontal="center" vertical="center" wrapText="1"/>
    </xf>
    <xf numFmtId="0" fontId="31" fillId="0" borderId="20" xfId="53" applyFont="1" applyBorder="1" applyAlignment="1">
      <alignment horizontal="center" vertical="center" wrapText="1"/>
    </xf>
    <xf numFmtId="0" fontId="31" fillId="0" borderId="11" xfId="53" applyFont="1" applyBorder="1" applyAlignment="1">
      <alignment horizontal="center" vertical="center" wrapText="1"/>
    </xf>
    <xf numFmtId="0" fontId="31" fillId="0" borderId="19" xfId="53" applyFont="1" applyBorder="1" applyAlignment="1">
      <alignment horizontal="center" vertical="center" wrapText="1"/>
    </xf>
    <xf numFmtId="0" fontId="31" fillId="0" borderId="17" xfId="53" applyFont="1" applyBorder="1" applyAlignment="1">
      <alignment horizontal="center" vertical="center" wrapText="1"/>
    </xf>
    <xf numFmtId="0" fontId="30" fillId="39" borderId="0" xfId="0" applyFont="1" applyFill="1">
      <alignment vertical="center"/>
    </xf>
    <xf numFmtId="49" fontId="41" fillId="0" borderId="26" xfId="53" applyNumberFormat="1" applyFont="1" applyBorder="1" applyAlignment="1">
      <alignment horizontal="center" vertical="center"/>
    </xf>
    <xf numFmtId="49" fontId="41" fillId="0" borderId="25" xfId="53" applyNumberFormat="1" applyFont="1" applyBorder="1" applyAlignment="1">
      <alignment horizontal="center" vertical="center"/>
    </xf>
    <xf numFmtId="49" fontId="41" fillId="0" borderId="24" xfId="53" applyNumberFormat="1" applyFont="1" applyBorder="1" applyAlignment="1">
      <alignment horizontal="center" vertical="center"/>
    </xf>
    <xf numFmtId="0" fontId="51" fillId="0" borderId="10" xfId="0" applyFont="1" applyBorder="1" applyAlignment="1">
      <alignment horizontal="center" vertical="center" shrinkToFit="1"/>
    </xf>
    <xf numFmtId="0" fontId="51" fillId="0" borderId="13" xfId="0" applyFont="1" applyBorder="1" applyAlignment="1">
      <alignment horizontal="left" vertical="center" wrapText="1"/>
    </xf>
    <xf numFmtId="0" fontId="51" fillId="0" borderId="27" xfId="0" applyFont="1" applyBorder="1" applyAlignment="1">
      <alignment horizontal="left" vertical="center" wrapText="1"/>
    </xf>
    <xf numFmtId="0" fontId="51" fillId="0" borderId="12" xfId="0" applyFont="1" applyBorder="1" applyAlignment="1">
      <alignment horizontal="left" vertical="center" wrapText="1"/>
    </xf>
    <xf numFmtId="0" fontId="51" fillId="0" borderId="13" xfId="0" applyFont="1" applyBorder="1" applyAlignment="1">
      <alignment horizontal="left" vertical="center" shrinkToFit="1"/>
    </xf>
    <xf numFmtId="0" fontId="51" fillId="0" borderId="27" xfId="0" applyFont="1" applyBorder="1" applyAlignment="1">
      <alignment horizontal="left" vertical="center" shrinkToFit="1"/>
    </xf>
    <xf numFmtId="0" fontId="51" fillId="0" borderId="12" xfId="0" applyFont="1" applyBorder="1" applyAlignment="1">
      <alignment horizontal="left" vertical="center" shrinkToFit="1"/>
    </xf>
    <xf numFmtId="0" fontId="51" fillId="40" borderId="62" xfId="0" applyFont="1" applyFill="1" applyBorder="1" applyAlignment="1">
      <alignment horizontal="center" vertical="center"/>
    </xf>
    <xf numFmtId="0" fontId="51" fillId="40" borderId="54" xfId="0" applyFont="1" applyFill="1" applyBorder="1" applyAlignment="1">
      <alignment horizontal="center" vertical="center"/>
    </xf>
    <xf numFmtId="0" fontId="51" fillId="40" borderId="61" xfId="0" applyFont="1" applyFill="1" applyBorder="1" applyAlignment="1">
      <alignment horizontal="center" vertical="center"/>
    </xf>
    <xf numFmtId="0" fontId="51" fillId="40" borderId="34" xfId="0" applyFont="1" applyFill="1" applyBorder="1" applyAlignment="1">
      <alignment horizontal="center" vertical="center"/>
    </xf>
    <xf numFmtId="0" fontId="51" fillId="40" borderId="10" xfId="0" applyFont="1" applyFill="1" applyBorder="1" applyAlignment="1">
      <alignment horizontal="center" vertical="center"/>
    </xf>
    <xf numFmtId="0" fontId="51" fillId="40" borderId="26" xfId="0" applyFont="1" applyFill="1" applyBorder="1" applyAlignment="1">
      <alignment horizontal="center" vertical="center"/>
    </xf>
    <xf numFmtId="0" fontId="51" fillId="40" borderId="43" xfId="0" applyFont="1" applyFill="1" applyBorder="1" applyAlignment="1">
      <alignment horizontal="center" vertical="center"/>
    </xf>
    <xf numFmtId="0" fontId="51" fillId="0" borderId="0" xfId="0" applyFont="1" applyAlignment="1">
      <alignment horizontal="center" vertical="center"/>
    </xf>
    <xf numFmtId="0" fontId="51" fillId="40" borderId="119" xfId="0" applyFont="1" applyFill="1" applyBorder="1" applyAlignment="1">
      <alignment horizontal="center" vertical="center"/>
    </xf>
    <xf numFmtId="0" fontId="51" fillId="40" borderId="55" xfId="0" applyFont="1" applyFill="1" applyBorder="1" applyAlignment="1">
      <alignment horizontal="center" vertical="center"/>
    </xf>
    <xf numFmtId="0" fontId="51" fillId="0" borderId="118" xfId="0" quotePrefix="1" applyFont="1" applyBorder="1" applyAlignment="1">
      <alignment horizontal="center" vertical="center"/>
    </xf>
    <xf numFmtId="0" fontId="51" fillId="0" borderId="117" xfId="0" applyFont="1" applyBorder="1" applyAlignment="1">
      <alignment horizontal="center" vertical="center"/>
    </xf>
    <xf numFmtId="0" fontId="51" fillId="0" borderId="116" xfId="0" applyFont="1" applyBorder="1" applyAlignment="1">
      <alignment horizontal="center" vertical="center"/>
    </xf>
    <xf numFmtId="0" fontId="51" fillId="40" borderId="33" xfId="0" applyFont="1" applyFill="1" applyBorder="1" applyAlignment="1">
      <alignment horizontal="center" vertical="center"/>
    </xf>
    <xf numFmtId="0" fontId="51" fillId="40" borderId="24" xfId="0" applyFont="1" applyFill="1" applyBorder="1" applyAlignment="1">
      <alignment horizontal="center" vertical="center"/>
    </xf>
    <xf numFmtId="0" fontId="51" fillId="0" borderId="25" xfId="0" applyFont="1" applyBorder="1" applyAlignment="1">
      <alignment horizontal="center" vertical="center"/>
    </xf>
    <xf numFmtId="0" fontId="51" fillId="0" borderId="32" xfId="0" applyFont="1" applyBorder="1" applyAlignment="1">
      <alignment horizontal="center" vertical="center"/>
    </xf>
    <xf numFmtId="0" fontId="51" fillId="0" borderId="26" xfId="0" applyFont="1" applyBorder="1" applyAlignment="1">
      <alignment horizontal="center" vertical="center"/>
    </xf>
    <xf numFmtId="0" fontId="51" fillId="0" borderId="24" xfId="0" applyFont="1" applyBorder="1" applyAlignment="1">
      <alignment horizontal="center" vertical="center"/>
    </xf>
    <xf numFmtId="0" fontId="51" fillId="40" borderId="10" xfId="0" applyFont="1" applyFill="1" applyBorder="1" applyAlignment="1">
      <alignment horizontal="center" vertical="center" wrapText="1"/>
    </xf>
    <xf numFmtId="0" fontId="51" fillId="0" borderId="12" xfId="0" applyFont="1" applyBorder="1" applyAlignment="1">
      <alignment horizontal="left" vertical="center" indent="2"/>
    </xf>
    <xf numFmtId="0" fontId="51" fillId="0" borderId="41" xfId="0" applyFont="1" applyBorder="1" applyAlignment="1">
      <alignment horizontal="left" vertical="center" indent="2"/>
    </xf>
    <xf numFmtId="0" fontId="51" fillId="0" borderId="115" xfId="0" applyFont="1" applyBorder="1" applyAlignment="1">
      <alignment horizontal="center" vertical="center"/>
    </xf>
    <xf numFmtId="0" fontId="51" fillId="0" borderId="114" xfId="0" applyFont="1" applyBorder="1" applyAlignment="1">
      <alignment horizontal="center" vertical="center"/>
    </xf>
    <xf numFmtId="0" fontId="51" fillId="0" borderId="115" xfId="0" applyFont="1" applyBorder="1" applyAlignment="1">
      <alignment horizontal="left" vertical="center" indent="1"/>
    </xf>
    <xf numFmtId="0" fontId="51" fillId="0" borderId="114" xfId="0" applyFont="1" applyBorder="1" applyAlignment="1">
      <alignment horizontal="left" vertical="center" indent="1"/>
    </xf>
    <xf numFmtId="0" fontId="51" fillId="0" borderId="113" xfId="0" applyFont="1" applyBorder="1" applyAlignment="1">
      <alignment horizontal="left" vertical="center" indent="1"/>
    </xf>
    <xf numFmtId="0" fontId="51" fillId="0" borderId="26" xfId="0" applyFont="1" applyBorder="1" applyAlignment="1">
      <alignment horizontal="left" vertical="center" shrinkToFit="1"/>
    </xf>
    <xf numFmtId="0" fontId="51" fillId="0" borderId="25" xfId="0" applyFont="1" applyBorder="1" applyAlignment="1">
      <alignment horizontal="left" vertical="center" shrinkToFit="1"/>
    </xf>
    <xf numFmtId="0" fontId="51" fillId="0" borderId="24" xfId="0" applyFont="1" applyBorder="1" applyAlignment="1">
      <alignment horizontal="left" vertical="center" shrinkToFit="1"/>
    </xf>
    <xf numFmtId="0" fontId="51" fillId="0" borderId="32" xfId="0" applyFont="1" applyBorder="1" applyAlignment="1">
      <alignment horizontal="left" vertical="center" shrinkToFit="1"/>
    </xf>
    <xf numFmtId="0" fontId="51" fillId="0" borderId="33" xfId="0" applyFont="1" applyBorder="1" applyAlignment="1">
      <alignment horizontal="left" vertical="center" shrinkToFit="1"/>
    </xf>
    <xf numFmtId="58" fontId="51" fillId="0" borderId="10" xfId="0" applyNumberFormat="1" applyFont="1" applyBorder="1" applyAlignment="1">
      <alignment horizontal="center" vertical="center"/>
    </xf>
    <xf numFmtId="58" fontId="51" fillId="0" borderId="43" xfId="0" applyNumberFormat="1" applyFont="1" applyBorder="1" applyAlignment="1">
      <alignment horizontal="center" vertical="center"/>
    </xf>
    <xf numFmtId="58" fontId="51" fillId="0" borderId="30" xfId="0" applyNumberFormat="1" applyFont="1" applyBorder="1" applyAlignment="1">
      <alignment horizontal="center" vertical="center"/>
    </xf>
    <xf numFmtId="58" fontId="51" fillId="0" borderId="60" xfId="0" applyNumberFormat="1" applyFont="1" applyBorder="1" applyAlignment="1">
      <alignment horizontal="center" vertical="center"/>
    </xf>
    <xf numFmtId="0" fontId="51" fillId="0" borderId="34" xfId="0" applyFont="1" applyBorder="1" applyAlignment="1">
      <alignment horizontal="center" vertical="center" shrinkToFit="1"/>
    </xf>
    <xf numFmtId="0" fontId="51" fillId="40" borderId="25" xfId="0" applyFont="1" applyFill="1" applyBorder="1" applyAlignment="1">
      <alignment horizontal="center" vertical="center"/>
    </xf>
    <xf numFmtId="0" fontId="51" fillId="40" borderId="32" xfId="0" applyFont="1" applyFill="1" applyBorder="1" applyAlignment="1">
      <alignment horizontal="center" vertical="center"/>
    </xf>
    <xf numFmtId="6" fontId="53" fillId="0" borderId="44" xfId="51" applyFont="1" applyBorder="1" applyAlignment="1">
      <alignment horizontal="center" vertical="center" textRotation="255" wrapText="1"/>
    </xf>
    <xf numFmtId="6" fontId="53" fillId="0" borderId="42" xfId="51" applyFont="1" applyBorder="1" applyAlignment="1">
      <alignment horizontal="center" vertical="center" textRotation="255" wrapText="1"/>
    </xf>
    <xf numFmtId="6" fontId="53" fillId="0" borderId="100" xfId="51" applyFont="1" applyBorder="1" applyAlignment="1">
      <alignment horizontal="center" vertical="center" textRotation="255" wrapText="1"/>
    </xf>
    <xf numFmtId="6" fontId="30" fillId="0" borderId="109" xfId="51" applyFont="1" applyBorder="1" applyAlignment="1">
      <alignment horizontal="left" vertical="center" wrapText="1"/>
    </xf>
    <xf numFmtId="6" fontId="30" fillId="0" borderId="22" xfId="51" applyFont="1" applyBorder="1" applyAlignment="1">
      <alignment horizontal="left" vertical="center" wrapText="1"/>
    </xf>
    <xf numFmtId="6" fontId="30" fillId="0" borderId="36" xfId="51" applyFont="1" applyBorder="1" applyAlignment="1">
      <alignment horizontal="left" vertical="center" wrapText="1"/>
    </xf>
    <xf numFmtId="6" fontId="30" fillId="0" borderId="102" xfId="51" applyFont="1" applyBorder="1" applyAlignment="1">
      <alignment horizontal="left" vertical="center" wrapText="1"/>
    </xf>
    <xf numFmtId="6" fontId="30" fillId="0" borderId="0" xfId="51" applyFont="1" applyBorder="1" applyAlignment="1">
      <alignment horizontal="left" vertical="center" wrapText="1"/>
    </xf>
    <xf numFmtId="6" fontId="30" fillId="0" borderId="15" xfId="51" applyFont="1" applyBorder="1" applyAlignment="1">
      <alignment horizontal="left" vertical="center" wrapText="1"/>
    </xf>
    <xf numFmtId="6" fontId="30" fillId="0" borderId="108" xfId="51" applyFont="1" applyBorder="1" applyAlignment="1">
      <alignment horizontal="left" vertical="center" wrapText="1"/>
    </xf>
    <xf numFmtId="6" fontId="30" fillId="0" borderId="107" xfId="51" applyFont="1" applyBorder="1" applyAlignment="1">
      <alignment horizontal="left" vertical="center" wrapText="1"/>
    </xf>
    <xf numFmtId="6" fontId="30" fillId="0" borderId="106" xfId="51" applyFont="1" applyBorder="1" applyAlignment="1">
      <alignment horizontal="left" vertical="center" wrapText="1"/>
    </xf>
    <xf numFmtId="0" fontId="51" fillId="40" borderId="45" xfId="0" applyFont="1" applyFill="1" applyBorder="1" applyAlignment="1">
      <alignment horizontal="center" vertical="center"/>
    </xf>
    <xf numFmtId="0" fontId="51" fillId="40" borderId="18" xfId="0" applyFont="1" applyFill="1" applyBorder="1" applyAlignment="1">
      <alignment horizontal="center" vertical="center"/>
    </xf>
    <xf numFmtId="0" fontId="51" fillId="40" borderId="35" xfId="0" applyFont="1" applyFill="1" applyBorder="1" applyAlignment="1">
      <alignment horizontal="center" vertical="center"/>
    </xf>
    <xf numFmtId="0" fontId="51" fillId="0" borderId="31" xfId="0" applyFont="1" applyBorder="1" applyAlignment="1">
      <alignment horizontal="center" vertical="center" shrinkToFit="1"/>
    </xf>
    <xf numFmtId="0" fontId="51" fillId="0" borderId="30" xfId="0" applyFont="1" applyBorder="1" applyAlignment="1">
      <alignment horizontal="center" vertical="center" shrinkToFit="1"/>
    </xf>
    <xf numFmtId="176" fontId="51" fillId="0" borderId="26" xfId="0" applyNumberFormat="1" applyFont="1" applyBorder="1" applyAlignment="1">
      <alignment horizontal="left" vertical="center" indent="1"/>
    </xf>
    <xf numFmtId="176" fontId="51" fillId="0" borderId="25" xfId="0" applyNumberFormat="1" applyFont="1" applyBorder="1" applyAlignment="1">
      <alignment horizontal="left" vertical="center" indent="1"/>
    </xf>
    <xf numFmtId="0" fontId="51" fillId="0" borderId="10" xfId="0" applyFont="1" applyBorder="1" applyAlignment="1">
      <alignment horizontal="center" vertical="center"/>
    </xf>
    <xf numFmtId="0" fontId="51" fillId="0" borderId="19" xfId="0" applyFont="1" applyBorder="1" applyAlignment="1">
      <alignment horizontal="left" vertical="center" indent="2"/>
    </xf>
    <xf numFmtId="0" fontId="51" fillId="0" borderId="18" xfId="0" applyFont="1" applyBorder="1" applyAlignment="1">
      <alignment horizontal="left" vertical="center" indent="2"/>
    </xf>
    <xf numFmtId="0" fontId="51" fillId="0" borderId="17" xfId="0" applyFont="1" applyBorder="1" applyAlignment="1">
      <alignment horizontal="left" vertical="center" indent="2"/>
    </xf>
    <xf numFmtId="0" fontId="51" fillId="0" borderId="26" xfId="0" applyFont="1" applyBorder="1" applyAlignment="1">
      <alignment horizontal="right" vertical="center"/>
    </xf>
    <xf numFmtId="0" fontId="51" fillId="0" borderId="25" xfId="0" applyFont="1" applyBorder="1" applyAlignment="1">
      <alignment horizontal="right" vertical="center"/>
    </xf>
    <xf numFmtId="0" fontId="55" fillId="41" borderId="26" xfId="0" applyFont="1" applyFill="1" applyBorder="1" applyAlignment="1">
      <alignment horizontal="center" vertical="center"/>
    </xf>
    <xf numFmtId="0" fontId="55" fillId="41" borderId="25" xfId="0" applyFont="1" applyFill="1" applyBorder="1" applyAlignment="1">
      <alignment horizontal="center" vertical="center"/>
    </xf>
    <xf numFmtId="0" fontId="55" fillId="41" borderId="24" xfId="0" applyFont="1" applyFill="1" applyBorder="1" applyAlignment="1">
      <alignment horizontal="center" vertical="center"/>
    </xf>
    <xf numFmtId="0" fontId="56" fillId="40" borderId="26" xfId="0" applyFont="1" applyFill="1" applyBorder="1" applyAlignment="1">
      <alignment horizontal="center" vertical="center" shrinkToFit="1"/>
    </xf>
    <xf numFmtId="0" fontId="56" fillId="40" borderId="24" xfId="0" applyFont="1" applyFill="1" applyBorder="1" applyAlignment="1">
      <alignment horizontal="center" vertical="center" shrinkToFit="1"/>
    </xf>
    <xf numFmtId="0" fontId="56" fillId="0" borderId="20" xfId="0" applyFont="1" applyBorder="1" applyAlignment="1">
      <alignment horizontal="left" vertical="center" wrapText="1"/>
    </xf>
    <xf numFmtId="0" fontId="56" fillId="0" borderId="0" xfId="0" applyFont="1" applyAlignment="1">
      <alignment horizontal="left" vertical="center" wrapText="1"/>
    </xf>
    <xf numFmtId="0" fontId="56" fillId="0" borderId="11" xfId="0" applyFont="1" applyBorder="1" applyAlignment="1">
      <alignment horizontal="left" vertical="center" wrapText="1"/>
    </xf>
    <xf numFmtId="0" fontId="56" fillId="40" borderId="23" xfId="0" applyFont="1" applyFill="1" applyBorder="1" applyAlignment="1">
      <alignment horizontal="center" vertical="center" wrapText="1"/>
    </xf>
    <xf numFmtId="0" fontId="56" fillId="40" borderId="22" xfId="0" applyFont="1" applyFill="1" applyBorder="1" applyAlignment="1">
      <alignment horizontal="center" vertical="center" wrapText="1"/>
    </xf>
    <xf numFmtId="0" fontId="56" fillId="40" borderId="21" xfId="0" applyFont="1" applyFill="1" applyBorder="1" applyAlignment="1">
      <alignment horizontal="center" vertical="center" wrapText="1"/>
    </xf>
    <xf numFmtId="0" fontId="56" fillId="40" borderId="19" xfId="0" applyFont="1" applyFill="1" applyBorder="1" applyAlignment="1">
      <alignment horizontal="center" vertical="center" wrapText="1"/>
    </xf>
    <xf numFmtId="0" fontId="56" fillId="40" borderId="18" xfId="0" applyFont="1" applyFill="1" applyBorder="1" applyAlignment="1">
      <alignment horizontal="center" vertical="center" wrapText="1"/>
    </xf>
    <xf numFmtId="0" fontId="56" fillId="40" borderId="17" xfId="0" applyFont="1" applyFill="1" applyBorder="1" applyAlignment="1">
      <alignment horizontal="center" vertical="center" wrapText="1"/>
    </xf>
    <xf numFmtId="0" fontId="56" fillId="0" borderId="23" xfId="0" applyFont="1" applyBorder="1" applyAlignment="1">
      <alignment horizontal="left" vertical="center" wrapText="1"/>
    </xf>
    <xf numFmtId="0" fontId="56" fillId="0" borderId="22" xfId="0" applyFont="1" applyBorder="1" applyAlignment="1">
      <alignment horizontal="left" vertical="center" wrapText="1"/>
    </xf>
    <xf numFmtId="0" fontId="56" fillId="0" borderId="21" xfId="0" applyFont="1" applyBorder="1" applyAlignment="1">
      <alignment horizontal="left" vertical="center" wrapText="1"/>
    </xf>
    <xf numFmtId="0" fontId="56" fillId="40" borderId="10" xfId="0" applyFont="1" applyFill="1" applyBorder="1" applyAlignment="1">
      <alignment horizontal="center" vertical="center" shrinkToFit="1"/>
    </xf>
    <xf numFmtId="0" fontId="56" fillId="0" borderId="10" xfId="0" applyFont="1" applyBorder="1" applyAlignment="1">
      <alignment horizontal="center" vertical="center" shrinkToFit="1"/>
    </xf>
    <xf numFmtId="0" fontId="56" fillId="0" borderId="19" xfId="0" applyFont="1" applyBorder="1" applyAlignment="1">
      <alignment horizontal="left" vertical="center" wrapText="1"/>
    </xf>
    <xf numFmtId="0" fontId="56" fillId="0" borderId="18" xfId="0" applyFont="1" applyBorder="1" applyAlignment="1">
      <alignment horizontal="left" vertical="center" wrapText="1"/>
    </xf>
    <xf numFmtId="0" fontId="56" fillId="0" borderId="17" xfId="0" applyFont="1" applyBorder="1" applyAlignment="1">
      <alignment horizontal="left" vertical="center" wrapText="1"/>
    </xf>
    <xf numFmtId="0" fontId="56" fillId="40" borderId="26" xfId="0" applyFont="1" applyFill="1" applyBorder="1" applyAlignment="1">
      <alignment horizontal="center" vertical="center" wrapText="1"/>
    </xf>
    <xf numFmtId="0" fontId="56" fillId="40" borderId="25" xfId="0" applyFont="1" applyFill="1" applyBorder="1" applyAlignment="1">
      <alignment horizontal="center" vertical="center" wrapText="1"/>
    </xf>
    <xf numFmtId="0" fontId="56" fillId="40" borderId="24" xfId="0" applyFont="1" applyFill="1" applyBorder="1" applyAlignment="1">
      <alignment horizontal="center" vertical="center" wrapText="1"/>
    </xf>
    <xf numFmtId="0" fontId="56" fillId="40" borderId="20" xfId="0" applyFont="1" applyFill="1" applyBorder="1" applyAlignment="1">
      <alignment horizontal="center" vertical="center" wrapText="1"/>
    </xf>
    <xf numFmtId="0" fontId="56" fillId="40" borderId="0" xfId="0" applyFont="1" applyFill="1" applyAlignment="1">
      <alignment horizontal="center" vertical="center" wrapText="1"/>
    </xf>
    <xf numFmtId="0" fontId="56" fillId="40" borderId="11" xfId="0" applyFont="1" applyFill="1" applyBorder="1" applyAlignment="1">
      <alignment horizontal="center" vertical="center" wrapText="1"/>
    </xf>
    <xf numFmtId="176" fontId="56" fillId="0" borderId="25" xfId="0" applyNumberFormat="1" applyFont="1" applyBorder="1" applyAlignment="1">
      <alignment horizontal="right" vertical="center" wrapText="1" indent="1"/>
    </xf>
    <xf numFmtId="0" fontId="56" fillId="0" borderId="25" xfId="0" applyFont="1" applyBorder="1" applyAlignment="1">
      <alignment horizontal="center" vertical="center" shrinkToFit="1"/>
    </xf>
    <xf numFmtId="0" fontId="56" fillId="0" borderId="24" xfId="0" applyFont="1" applyBorder="1" applyAlignment="1">
      <alignment horizontal="center" vertical="center" shrinkToFit="1"/>
    </xf>
    <xf numFmtId="0" fontId="56" fillId="40" borderId="10" xfId="0" applyFont="1" applyFill="1" applyBorder="1" applyAlignment="1">
      <alignment horizontal="center" vertical="center" wrapText="1"/>
    </xf>
    <xf numFmtId="0" fontId="56" fillId="0" borderId="26" xfId="0" applyFont="1" applyBorder="1" applyAlignment="1">
      <alignment horizontal="left" vertical="center" wrapText="1"/>
    </xf>
    <xf numFmtId="0" fontId="56" fillId="0" borderId="25" xfId="0" applyFont="1" applyBorder="1" applyAlignment="1">
      <alignment horizontal="left" vertical="center" wrapText="1"/>
    </xf>
    <xf numFmtId="0" fontId="56" fillId="0" borderId="24" xfId="0" applyFont="1" applyBorder="1" applyAlignment="1">
      <alignment horizontal="left" vertical="center" wrapText="1"/>
    </xf>
    <xf numFmtId="0" fontId="30" fillId="40" borderId="26" xfId="0" applyFont="1" applyFill="1" applyBorder="1" applyAlignment="1">
      <alignment horizontal="center" vertical="center" wrapText="1"/>
    </xf>
    <xf numFmtId="0" fontId="56" fillId="40" borderId="10" xfId="0" applyFont="1" applyFill="1" applyBorder="1" applyAlignment="1">
      <alignment horizontal="center" vertical="center" textRotation="255" wrapText="1"/>
    </xf>
    <xf numFmtId="0" fontId="56" fillId="0" borderId="86" xfId="0" applyFont="1" applyBorder="1" applyAlignment="1">
      <alignment horizontal="center" vertical="center" wrapText="1"/>
    </xf>
    <xf numFmtId="0" fontId="56" fillId="0" borderId="85" xfId="0" applyFont="1" applyBorder="1" applyAlignment="1">
      <alignment horizontal="center" vertical="center" wrapText="1"/>
    </xf>
    <xf numFmtId="0" fontId="56" fillId="0" borderId="84" xfId="0" applyFont="1" applyBorder="1" applyAlignment="1">
      <alignment horizontal="center" vertical="center" wrapText="1"/>
    </xf>
    <xf numFmtId="0" fontId="56" fillId="0" borderId="83" xfId="0" applyFont="1" applyBorder="1" applyAlignment="1">
      <alignment horizontal="center" vertical="center" wrapText="1"/>
    </xf>
    <xf numFmtId="0" fontId="56" fillId="0" borderId="81" xfId="0" applyFont="1" applyBorder="1" applyAlignment="1">
      <alignment horizontal="center" vertical="center" wrapText="1"/>
    </xf>
    <xf numFmtId="0" fontId="56" fillId="0" borderId="80" xfId="0" applyFont="1" applyBorder="1" applyAlignment="1">
      <alignment horizontal="center" vertical="center" wrapText="1"/>
    </xf>
    <xf numFmtId="0" fontId="56" fillId="40" borderId="23" xfId="0" applyFont="1" applyFill="1" applyBorder="1" applyAlignment="1">
      <alignment horizontal="center" vertical="center" textRotation="255" wrapText="1"/>
    </xf>
    <xf numFmtId="0" fontId="56" fillId="40" borderId="20" xfId="0" applyFont="1" applyFill="1" applyBorder="1" applyAlignment="1">
      <alignment horizontal="center" vertical="center" textRotation="255" wrapText="1"/>
    </xf>
    <xf numFmtId="0" fontId="56" fillId="40" borderId="128" xfId="0" applyFont="1" applyFill="1" applyBorder="1" applyAlignment="1">
      <alignment horizontal="center" vertical="center" textRotation="255" wrapText="1"/>
    </xf>
    <xf numFmtId="0" fontId="56" fillId="40" borderId="12" xfId="0" applyFont="1" applyFill="1" applyBorder="1" applyAlignment="1">
      <alignment horizontal="center" vertical="center" wrapText="1"/>
    </xf>
    <xf numFmtId="176" fontId="56" fillId="0" borderId="26" xfId="0" applyNumberFormat="1" applyFont="1" applyBorder="1" applyAlignment="1">
      <alignment horizontal="right" vertical="center" wrapText="1" indent="1"/>
    </xf>
    <xf numFmtId="176" fontId="56" fillId="0" borderId="123" xfId="0" applyNumberFormat="1" applyFont="1" applyBorder="1" applyAlignment="1">
      <alignment horizontal="right" vertical="center" wrapText="1" indent="1"/>
    </xf>
    <xf numFmtId="176" fontId="56" fillId="0" borderId="122" xfId="0" applyNumberFormat="1" applyFont="1" applyBorder="1" applyAlignment="1">
      <alignment horizontal="right" vertical="center" wrapText="1" indent="1"/>
    </xf>
    <xf numFmtId="0" fontId="51" fillId="0" borderId="25" xfId="0" applyFont="1" applyBorder="1" applyAlignment="1">
      <alignment horizontal="center" vertical="center" shrinkToFit="1"/>
    </xf>
    <xf numFmtId="0" fontId="51" fillId="0" borderId="24" xfId="0" applyFont="1" applyBorder="1" applyAlignment="1">
      <alignment horizontal="center" vertical="center" shrinkToFit="1"/>
    </xf>
    <xf numFmtId="0" fontId="56" fillId="0" borderId="23"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1" xfId="0" applyFont="1" applyBorder="1" applyAlignment="1">
      <alignment horizontal="center" vertical="center" wrapText="1"/>
    </xf>
    <xf numFmtId="0" fontId="56" fillId="0" borderId="19" xfId="0" applyFont="1" applyBorder="1" applyAlignment="1">
      <alignment horizontal="center" vertical="center" wrapText="1"/>
    </xf>
    <xf numFmtId="0" fontId="56" fillId="0" borderId="18" xfId="0" applyFont="1" applyBorder="1" applyAlignment="1">
      <alignment horizontal="center" vertical="center" wrapText="1"/>
    </xf>
    <xf numFmtId="0" fontId="56" fillId="0" borderId="17" xfId="0" applyFont="1" applyBorder="1" applyAlignment="1">
      <alignment horizontal="center" vertical="center" wrapText="1"/>
    </xf>
    <xf numFmtId="0" fontId="51" fillId="0" borderId="0" xfId="0" applyFont="1" applyAlignment="1">
      <alignment horizontal="left" vertical="center" wrapText="1"/>
    </xf>
    <xf numFmtId="0" fontId="51" fillId="40" borderId="139" xfId="0" applyFont="1" applyFill="1" applyBorder="1" applyAlignment="1">
      <alignment horizontal="justify" vertical="center" wrapText="1"/>
    </xf>
    <xf numFmtId="0" fontId="51" fillId="40" borderId="104" xfId="0" applyFont="1" applyFill="1" applyBorder="1" applyAlignment="1">
      <alignment horizontal="justify" vertical="center" wrapText="1"/>
    </xf>
    <xf numFmtId="0" fontId="51" fillId="40" borderId="20" xfId="0" applyFont="1" applyFill="1" applyBorder="1" applyAlignment="1">
      <alignment horizontal="justify" vertical="center" wrapText="1"/>
    </xf>
    <xf numFmtId="0" fontId="51" fillId="40" borderId="0" xfId="0" applyFont="1" applyFill="1" applyAlignment="1">
      <alignment horizontal="justify" vertical="center" wrapText="1"/>
    </xf>
    <xf numFmtId="0" fontId="51" fillId="40" borderId="19" xfId="0" applyFont="1" applyFill="1" applyBorder="1" applyAlignment="1">
      <alignment horizontal="center" vertical="center" wrapText="1"/>
    </xf>
    <xf numFmtId="0" fontId="51" fillId="40" borderId="17" xfId="0" applyFont="1" applyFill="1" applyBorder="1" applyAlignment="1">
      <alignment horizontal="center" vertical="center" wrapText="1"/>
    </xf>
    <xf numFmtId="0" fontId="51" fillId="40" borderId="26" xfId="0" applyFont="1" applyFill="1" applyBorder="1" applyAlignment="1">
      <alignment horizontal="center" vertical="center" wrapText="1"/>
    </xf>
    <xf numFmtId="0" fontId="51" fillId="40" borderId="24" xfId="0" applyFont="1" applyFill="1" applyBorder="1" applyAlignment="1">
      <alignment horizontal="center" vertical="center" wrapText="1"/>
    </xf>
    <xf numFmtId="0" fontId="68" fillId="35" borderId="0" xfId="55" applyFont="1" applyFill="1" applyAlignment="1">
      <alignment horizontal="center" vertical="top"/>
    </xf>
    <xf numFmtId="0" fontId="68" fillId="35" borderId="26" xfId="55" applyFont="1" applyFill="1" applyBorder="1" applyAlignment="1">
      <alignment horizontal="left" vertical="center"/>
    </xf>
    <xf numFmtId="0" fontId="68" fillId="35" borderId="25" xfId="55" applyFont="1" applyFill="1" applyBorder="1" applyAlignment="1">
      <alignment horizontal="left" vertical="center"/>
    </xf>
    <xf numFmtId="0" fontId="68" fillId="35" borderId="24" xfId="55" applyFont="1" applyFill="1" applyBorder="1" applyAlignment="1">
      <alignment horizontal="left" vertical="center"/>
    </xf>
    <xf numFmtId="0" fontId="68" fillId="35" borderId="10" xfId="55" applyFont="1" applyFill="1" applyBorder="1" applyAlignment="1">
      <alignment horizontal="left" vertical="center"/>
    </xf>
    <xf numFmtId="0" fontId="68" fillId="0" borderId="10" xfId="55" applyFont="1" applyBorder="1" applyAlignment="1">
      <alignment horizontal="left" vertical="center"/>
    </xf>
    <xf numFmtId="0" fontId="66" fillId="35" borderId="0" xfId="55" applyFont="1" applyFill="1" applyAlignment="1">
      <alignment horizontal="center" vertical="center"/>
    </xf>
    <xf numFmtId="0" fontId="68" fillId="35" borderId="0" xfId="55" applyFont="1" applyFill="1" applyAlignment="1">
      <alignment horizontal="center" vertical="center"/>
    </xf>
    <xf numFmtId="0" fontId="66" fillId="35" borderId="0" xfId="55" applyFont="1" applyFill="1" applyAlignment="1">
      <alignment horizontal="right"/>
    </xf>
    <xf numFmtId="0" fontId="69" fillId="35" borderId="0" xfId="55" applyFont="1" applyFill="1" applyAlignment="1">
      <alignment horizontal="left" vertical="center"/>
    </xf>
    <xf numFmtId="0" fontId="69" fillId="35" borderId="18" xfId="55" applyFont="1" applyFill="1" applyBorder="1" applyAlignment="1">
      <alignment horizontal="left" vertical="center"/>
    </xf>
    <xf numFmtId="0" fontId="69" fillId="35" borderId="22" xfId="55" applyFont="1" applyFill="1" applyBorder="1" applyAlignment="1">
      <alignment horizontal="left"/>
    </xf>
    <xf numFmtId="0" fontId="69" fillId="35" borderId="22" xfId="55" applyFont="1" applyFill="1" applyBorder="1" applyAlignment="1">
      <alignment horizontal="center" vertical="center"/>
    </xf>
    <xf numFmtId="0" fontId="69" fillId="35" borderId="18" xfId="55" applyFont="1" applyFill="1" applyBorder="1" applyAlignment="1">
      <alignment horizontal="center" vertical="center"/>
    </xf>
    <xf numFmtId="0" fontId="65" fillId="35" borderId="18" xfId="55" applyFont="1" applyFill="1" applyBorder="1" applyAlignment="1">
      <alignment horizontal="center"/>
    </xf>
    <xf numFmtId="49" fontId="38" fillId="0" borderId="42" xfId="50" applyNumberFormat="1" applyFont="1" applyBorder="1" applyAlignment="1">
      <alignment vertical="center" wrapText="1" shrinkToFit="1"/>
    </xf>
    <xf numFmtId="49" fontId="38" fillId="0" borderId="0" xfId="50" applyNumberFormat="1" applyFont="1" applyAlignment="1">
      <alignment vertical="center" wrapText="1" shrinkToFit="1"/>
    </xf>
    <xf numFmtId="49" fontId="38" fillId="0" borderId="15" xfId="50" applyNumberFormat="1" applyFont="1" applyBorder="1" applyAlignment="1">
      <alignment vertical="center" wrapText="1" shrinkToFit="1"/>
    </xf>
    <xf numFmtId="49" fontId="78" fillId="0" borderId="0" xfId="50" applyNumberFormat="1" applyFont="1" applyAlignment="1">
      <alignment horizontal="center" vertical="center" wrapText="1"/>
    </xf>
    <xf numFmtId="49" fontId="79" fillId="0" borderId="0" xfId="50" applyNumberFormat="1" applyFont="1" applyAlignment="1">
      <alignment horizontal="center" vertical="center"/>
    </xf>
    <xf numFmtId="49" fontId="38" fillId="0" borderId="10" xfId="50" applyNumberFormat="1" applyFont="1" applyBorder="1" applyAlignment="1">
      <alignment horizontal="center" vertical="center"/>
    </xf>
    <xf numFmtId="49" fontId="38" fillId="0" borderId="42" xfId="50" applyNumberFormat="1" applyFont="1" applyBorder="1" applyAlignment="1">
      <alignment horizontal="left" vertical="center" shrinkToFit="1"/>
    </xf>
    <xf numFmtId="49" fontId="38" fillId="0" borderId="0" xfId="50" applyNumberFormat="1" applyFont="1" applyAlignment="1">
      <alignment horizontal="left" vertical="center" shrinkToFit="1"/>
    </xf>
    <xf numFmtId="49" fontId="38" fillId="0" borderId="15" xfId="50" applyNumberFormat="1" applyFont="1" applyBorder="1" applyAlignment="1">
      <alignment horizontal="left" vertical="center" shrinkToFit="1"/>
    </xf>
    <xf numFmtId="49" fontId="38" fillId="0" borderId="42" xfId="50" applyNumberFormat="1" applyFont="1" applyBorder="1" applyAlignment="1">
      <alignment vertical="center" shrinkToFit="1"/>
    </xf>
    <xf numFmtId="49" fontId="38" fillId="0" borderId="0" xfId="50" applyNumberFormat="1" applyFont="1" applyAlignment="1">
      <alignment vertical="center" shrinkToFit="1"/>
    </xf>
    <xf numFmtId="49" fontId="38" fillId="0" borderId="15" xfId="50" applyNumberFormat="1" applyFont="1" applyBorder="1" applyAlignment="1">
      <alignment vertical="center" shrinkToFit="1"/>
    </xf>
    <xf numFmtId="49" fontId="38" fillId="0" borderId="100" xfId="50" applyNumberFormat="1" applyFont="1" applyBorder="1" applyAlignment="1">
      <alignment vertical="center" wrapText="1" shrinkToFit="1"/>
    </xf>
    <xf numFmtId="49" fontId="38" fillId="0" borderId="28" xfId="50" applyNumberFormat="1" applyFont="1" applyBorder="1" applyAlignment="1">
      <alignment vertical="center" wrapText="1" shrinkToFit="1"/>
    </xf>
    <xf numFmtId="49" fontId="38" fillId="0" borderId="14" xfId="50" applyNumberFormat="1" applyFont="1" applyBorder="1" applyAlignment="1">
      <alignment vertical="center" wrapText="1" shrinkToFit="1"/>
    </xf>
    <xf numFmtId="0" fontId="62" fillId="0" borderId="26" xfId="0" applyFont="1" applyBorder="1" applyAlignment="1">
      <alignment horizontal="left" vertical="center" wrapText="1"/>
    </xf>
    <xf numFmtId="0" fontId="62" fillId="0" borderId="25" xfId="0" applyFont="1" applyBorder="1" applyAlignment="1">
      <alignment horizontal="left" vertical="center" wrapText="1"/>
    </xf>
    <xf numFmtId="0" fontId="62" fillId="0" borderId="24" xfId="0" applyFont="1" applyBorder="1" applyAlignment="1">
      <alignment horizontal="left" vertical="center" wrapText="1"/>
    </xf>
    <xf numFmtId="0" fontId="62" fillId="0" borderId="0" xfId="0" applyFont="1" applyAlignment="1">
      <alignment horizontal="justify" vertical="center" wrapText="1"/>
    </xf>
    <xf numFmtId="0" fontId="62" fillId="33" borderId="26" xfId="0" applyFont="1" applyFill="1" applyBorder="1" applyAlignment="1">
      <alignment horizontal="center" vertical="center" wrapText="1"/>
    </xf>
    <xf numFmtId="0" fontId="62" fillId="33" borderId="24" xfId="0" applyFont="1" applyFill="1" applyBorder="1" applyAlignment="1">
      <alignment horizontal="center" vertical="center" wrapText="1"/>
    </xf>
    <xf numFmtId="0" fontId="62" fillId="33" borderId="25" xfId="0" applyFont="1" applyFill="1" applyBorder="1" applyAlignment="1">
      <alignment horizontal="center" vertical="center" wrapText="1"/>
    </xf>
    <xf numFmtId="0" fontId="21" fillId="0" borderId="26" xfId="57" applyBorder="1" applyAlignment="1">
      <alignment horizontal="center" vertical="center"/>
    </xf>
    <xf numFmtId="0" fontId="21" fillId="0" borderId="24" xfId="57" applyBorder="1" applyAlignment="1">
      <alignment horizontal="center" vertical="center"/>
    </xf>
    <xf numFmtId="49" fontId="31" fillId="37" borderId="26" xfId="53" applyNumberFormat="1" applyFont="1" applyFill="1" applyBorder="1" applyAlignment="1">
      <alignment horizontal="center" vertical="center" shrinkToFit="1"/>
    </xf>
    <xf numFmtId="49" fontId="51" fillId="0" borderId="10" xfId="0" applyNumberFormat="1" applyFont="1" applyBorder="1" applyAlignment="1">
      <alignment horizontal="center" vertical="center" shrinkToFit="1"/>
    </xf>
    <xf numFmtId="49" fontId="51" fillId="0" borderId="26" xfId="0" quotePrefix="1" applyNumberFormat="1" applyFont="1" applyBorder="1" applyAlignment="1">
      <alignment horizontal="center" vertical="center"/>
    </xf>
    <xf numFmtId="49" fontId="56" fillId="0" borderId="26" xfId="0" applyNumberFormat="1" applyFont="1" applyBorder="1" applyAlignment="1">
      <alignment horizontal="center" vertical="center" shrinkToFit="1"/>
    </xf>
    <xf numFmtId="49" fontId="56" fillId="0" borderId="10" xfId="0" applyNumberFormat="1" applyFont="1" applyBorder="1" applyAlignment="1">
      <alignment horizontal="center" vertical="center" shrinkToFit="1"/>
    </xf>
    <xf numFmtId="49" fontId="51" fillId="0" borderId="26" xfId="0" applyNumberFormat="1" applyFont="1" applyBorder="1" applyAlignment="1">
      <alignment horizontal="center" vertical="center" shrinkToFit="1"/>
    </xf>
    <xf numFmtId="0" fontId="32" fillId="0" borderId="0" xfId="57" applyFont="1">
      <alignment vertical="center"/>
    </xf>
    <xf numFmtId="0" fontId="21" fillId="0" borderId="152" xfId="57" applyBorder="1" applyAlignment="1">
      <alignment horizontal="center" vertical="center"/>
    </xf>
    <xf numFmtId="49" fontId="56" fillId="0" borderId="26" xfId="0" applyNumberFormat="1" applyFont="1" applyBorder="1" applyAlignment="1">
      <alignment horizontal="center" vertical="center" shrinkToFit="1"/>
    </xf>
  </cellXfs>
  <cellStyles count="5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7" xr:uid="{83FFF445-51CF-48E2-BF6D-E5153E53C025}"/>
    <cellStyle name="標準 2 3" xfId="56" xr:uid="{39F9B3D1-CA5B-4BFB-A9CB-626AC3C905F2}"/>
    <cellStyle name="標準 3" xfId="44" xr:uid="{53203750-BB6E-4089-BC32-013125354B1C}"/>
    <cellStyle name="標準 4" xfId="55" xr:uid="{334D7536-5F6B-41F4-8D51-53C6E3898536}"/>
    <cellStyle name="標準_③-２加算様式（就労）" xfId="53" xr:uid="{29FCFB2C-9179-47DC-B069-734686C1C1EB}"/>
    <cellStyle name="標準_⑨指定申請様式（案）（多機能用総括表）" xfId="45" xr:uid="{35D9CAAA-C728-4630-B02A-009738F38966}"/>
    <cellStyle name="標準_Sheet1" xfId="58" xr:uid="{0267559C-EAD5-41EF-BB8F-8CADDCD11C68}"/>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632460</xdr:colOff>
      <xdr:row>25</xdr:row>
      <xdr:rowOff>99060</xdr:rowOff>
    </xdr:from>
    <xdr:to>
      <xdr:col>3</xdr:col>
      <xdr:colOff>518160</xdr:colOff>
      <xdr:row>26</xdr:row>
      <xdr:rowOff>175260</xdr:rowOff>
    </xdr:to>
    <xdr:sp macro="" textlink="">
      <xdr:nvSpPr>
        <xdr:cNvPr id="2" name="楕円 1">
          <a:extLst>
            <a:ext uri="{FF2B5EF4-FFF2-40B4-BE49-F238E27FC236}">
              <a16:creationId xmlns:a16="http://schemas.microsoft.com/office/drawing/2014/main" id="{00000000-0008-0000-0500-000002000000}"/>
            </a:ext>
          </a:extLst>
        </xdr:cNvPr>
        <xdr:cNvSpPr/>
      </xdr:nvSpPr>
      <xdr:spPr bwMode="auto">
        <a:xfrm>
          <a:off x="1718310" y="4861560"/>
          <a:ext cx="542925"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A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A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0A310-59B4-4A66-8FEE-AF5CD3231AB6}">
  <dimension ref="A1:I40"/>
  <sheetViews>
    <sheetView tabSelected="1" view="pageBreakPreview" zoomScaleNormal="100" zoomScaleSheetLayoutView="100" workbookViewId="0">
      <selection activeCell="E3" sqref="E3"/>
    </sheetView>
  </sheetViews>
  <sheetFormatPr defaultColWidth="9" defaultRowHeight="18.75" x14ac:dyDescent="0.4"/>
  <cols>
    <col min="1" max="1" width="9" style="77"/>
    <col min="2" max="2" width="27.5" style="77" customWidth="1"/>
    <col min="3" max="3" width="7.875" style="77" customWidth="1"/>
    <col min="4" max="4" width="8.125" style="77" customWidth="1"/>
    <col min="5" max="5" width="7.375" style="77" customWidth="1"/>
    <col min="6" max="6" width="7.125" style="77" customWidth="1"/>
    <col min="7" max="7" width="7.25" style="77" customWidth="1"/>
    <col min="8" max="8" width="33.875" style="77" customWidth="1"/>
    <col min="9" max="9" width="6.875" style="77" customWidth="1"/>
    <col min="10" max="10" width="2.25" style="77" customWidth="1"/>
    <col min="11" max="16384" width="9" style="77"/>
  </cols>
  <sheetData>
    <row r="1" spans="1:9" x14ac:dyDescent="0.15">
      <c r="A1" s="481" t="s">
        <v>783</v>
      </c>
      <c r="B1" s="481"/>
      <c r="C1" s="481"/>
      <c r="D1" s="481"/>
      <c r="E1" s="481"/>
      <c r="F1" s="481"/>
      <c r="G1" s="481"/>
      <c r="I1" s="482"/>
    </row>
    <row r="2" spans="1:9" x14ac:dyDescent="0.4">
      <c r="A2" s="619" t="s">
        <v>623</v>
      </c>
      <c r="B2" s="619"/>
      <c r="C2" s="483"/>
      <c r="D2" s="620" t="s">
        <v>624</v>
      </c>
      <c r="E2" s="621"/>
      <c r="F2" s="621"/>
      <c r="G2" s="621"/>
      <c r="H2" s="622" t="s">
        <v>625</v>
      </c>
      <c r="I2" s="624" t="s">
        <v>626</v>
      </c>
    </row>
    <row r="3" spans="1:9" ht="228.75" customHeight="1" x14ac:dyDescent="0.4">
      <c r="A3" s="619"/>
      <c r="B3" s="619"/>
      <c r="C3" s="484" t="s">
        <v>627</v>
      </c>
      <c r="D3" s="485" t="s">
        <v>628</v>
      </c>
      <c r="E3" s="485" t="s">
        <v>629</v>
      </c>
      <c r="F3" s="486" t="s">
        <v>630</v>
      </c>
      <c r="G3" s="485" t="s">
        <v>631</v>
      </c>
      <c r="H3" s="623"/>
      <c r="I3" s="625"/>
    </row>
    <row r="4" spans="1:9" x14ac:dyDescent="0.4">
      <c r="A4" s="604" t="s">
        <v>745</v>
      </c>
      <c r="B4" s="604"/>
      <c r="C4" s="584"/>
      <c r="D4" s="487" t="s">
        <v>632</v>
      </c>
      <c r="E4" s="488" t="s">
        <v>632</v>
      </c>
      <c r="F4" s="487" t="s">
        <v>632</v>
      </c>
      <c r="G4" s="489" t="s">
        <v>632</v>
      </c>
      <c r="H4" s="609"/>
      <c r="I4" s="610"/>
    </row>
    <row r="5" spans="1:9" x14ac:dyDescent="0.4">
      <c r="A5" s="614" t="s">
        <v>798</v>
      </c>
      <c r="B5" s="615"/>
      <c r="C5" s="589"/>
      <c r="D5" s="487" t="s">
        <v>632</v>
      </c>
      <c r="E5" s="487" t="s">
        <v>632</v>
      </c>
      <c r="F5" s="487" t="s">
        <v>632</v>
      </c>
      <c r="G5" s="487" t="s">
        <v>632</v>
      </c>
      <c r="H5" s="616"/>
      <c r="I5" s="616"/>
    </row>
    <row r="6" spans="1:9" ht="22.5" customHeight="1" x14ac:dyDescent="0.4">
      <c r="A6" s="490"/>
      <c r="B6" s="491" t="s">
        <v>633</v>
      </c>
      <c r="C6" s="491"/>
      <c r="D6" s="487">
        <v>1</v>
      </c>
      <c r="E6" s="487">
        <v>4</v>
      </c>
      <c r="F6" s="487">
        <v>5</v>
      </c>
      <c r="G6" s="487">
        <v>12</v>
      </c>
      <c r="H6" s="605"/>
      <c r="I6" s="610"/>
    </row>
    <row r="7" spans="1:9" ht="48.75" customHeight="1" x14ac:dyDescent="0.4">
      <c r="A7" s="601" t="s">
        <v>634</v>
      </c>
      <c r="B7" s="601"/>
      <c r="C7" s="586"/>
      <c r="D7" s="487" t="s">
        <v>632</v>
      </c>
      <c r="E7" s="488" t="s">
        <v>632</v>
      </c>
      <c r="F7" s="487" t="s">
        <v>632</v>
      </c>
      <c r="G7" s="489" t="s">
        <v>632</v>
      </c>
      <c r="H7" s="602" t="s">
        <v>800</v>
      </c>
      <c r="I7" s="602"/>
    </row>
    <row r="8" spans="1:9" x14ac:dyDescent="0.4">
      <c r="A8" s="613" t="s">
        <v>635</v>
      </c>
      <c r="B8" s="613"/>
      <c r="C8" s="588"/>
      <c r="D8" s="488" t="s">
        <v>636</v>
      </c>
      <c r="E8" s="488" t="s">
        <v>636</v>
      </c>
      <c r="F8" s="488" t="s">
        <v>636</v>
      </c>
      <c r="G8" s="488" t="s">
        <v>636</v>
      </c>
      <c r="H8" s="617" t="s">
        <v>637</v>
      </c>
      <c r="I8" s="618"/>
    </row>
    <row r="9" spans="1:9" x14ac:dyDescent="0.4">
      <c r="A9" s="604" t="s">
        <v>641</v>
      </c>
      <c r="B9" s="604"/>
      <c r="C9" s="584"/>
      <c r="D9" s="487" t="s">
        <v>632</v>
      </c>
      <c r="E9" s="488" t="s">
        <v>632</v>
      </c>
      <c r="F9" s="487" t="s">
        <v>632</v>
      </c>
      <c r="G9" s="489" t="s">
        <v>632</v>
      </c>
      <c r="H9" s="493" t="s">
        <v>642</v>
      </c>
      <c r="I9" s="494">
        <v>1</v>
      </c>
    </row>
    <row r="10" spans="1:9" x14ac:dyDescent="0.4">
      <c r="A10" s="604" t="s">
        <v>643</v>
      </c>
      <c r="B10" s="604"/>
      <c r="C10" s="584"/>
      <c r="D10" s="487" t="s">
        <v>632</v>
      </c>
      <c r="E10" s="488" t="s">
        <v>632</v>
      </c>
      <c r="F10" s="487" t="s">
        <v>632</v>
      </c>
      <c r="G10" s="489" t="s">
        <v>632</v>
      </c>
      <c r="H10" s="609" t="s">
        <v>644</v>
      </c>
      <c r="I10" s="610"/>
    </row>
    <row r="11" spans="1:9" x14ac:dyDescent="0.4">
      <c r="A11" s="604" t="s">
        <v>645</v>
      </c>
      <c r="B11" s="604"/>
      <c r="C11" s="584"/>
      <c r="D11" s="487" t="s">
        <v>632</v>
      </c>
      <c r="E11" s="488" t="s">
        <v>632</v>
      </c>
      <c r="F11" s="487" t="s">
        <v>632</v>
      </c>
      <c r="G11" s="489" t="s">
        <v>632</v>
      </c>
      <c r="H11" s="492"/>
      <c r="I11" s="487">
        <v>2</v>
      </c>
    </row>
    <row r="12" spans="1:9" x14ac:dyDescent="0.4">
      <c r="A12" s="604" t="s">
        <v>646</v>
      </c>
      <c r="B12" s="604"/>
      <c r="C12" s="584"/>
      <c r="D12" s="487" t="s">
        <v>632</v>
      </c>
      <c r="E12" s="488" t="s">
        <v>632</v>
      </c>
      <c r="F12" s="487" t="s">
        <v>746</v>
      </c>
      <c r="G12" s="489" t="s">
        <v>632</v>
      </c>
      <c r="H12" s="609" t="s">
        <v>647</v>
      </c>
      <c r="I12" s="610"/>
    </row>
    <row r="13" spans="1:9" x14ac:dyDescent="0.4">
      <c r="A13" s="604" t="s">
        <v>648</v>
      </c>
      <c r="B13" s="604"/>
      <c r="C13" s="584"/>
      <c r="D13" s="487" t="s">
        <v>632</v>
      </c>
      <c r="E13" s="488" t="s">
        <v>632</v>
      </c>
      <c r="F13" s="487" t="s">
        <v>632</v>
      </c>
      <c r="G13" s="489" t="s">
        <v>632</v>
      </c>
      <c r="H13" s="492"/>
      <c r="I13" s="487">
        <v>3</v>
      </c>
    </row>
    <row r="14" spans="1:9" ht="32.25" customHeight="1" x14ac:dyDescent="0.4">
      <c r="A14" s="601" t="s">
        <v>649</v>
      </c>
      <c r="B14" s="601"/>
      <c r="C14" s="586"/>
      <c r="D14" s="487" t="s">
        <v>632</v>
      </c>
      <c r="E14" s="487" t="s">
        <v>632</v>
      </c>
      <c r="F14" s="487" t="s">
        <v>632</v>
      </c>
      <c r="G14" s="487" t="s">
        <v>632</v>
      </c>
      <c r="H14" s="492"/>
      <c r="I14" s="487">
        <v>3</v>
      </c>
    </row>
    <row r="15" spans="1:9" ht="27" customHeight="1" x14ac:dyDescent="0.4">
      <c r="A15" s="604" t="s">
        <v>650</v>
      </c>
      <c r="B15" s="604"/>
      <c r="C15" s="584"/>
      <c r="D15" s="487" t="s">
        <v>636</v>
      </c>
      <c r="E15" s="488"/>
      <c r="F15" s="487"/>
      <c r="G15" s="489"/>
      <c r="H15" s="493" t="s">
        <v>651</v>
      </c>
      <c r="I15" s="495" t="s">
        <v>652</v>
      </c>
    </row>
    <row r="16" spans="1:9" ht="29.25" customHeight="1" x14ac:dyDescent="0.4">
      <c r="A16" s="601" t="s">
        <v>653</v>
      </c>
      <c r="B16" s="601"/>
      <c r="C16" s="586"/>
      <c r="D16" s="487" t="s">
        <v>636</v>
      </c>
      <c r="E16" s="488"/>
      <c r="F16" s="487"/>
      <c r="G16" s="489"/>
      <c r="H16" s="493" t="s">
        <v>654</v>
      </c>
      <c r="I16" s="495" t="s">
        <v>652</v>
      </c>
    </row>
    <row r="17" spans="1:9" ht="27.75" customHeight="1" x14ac:dyDescent="0.4">
      <c r="A17" s="601" t="s">
        <v>655</v>
      </c>
      <c r="B17" s="601"/>
      <c r="C17" s="586"/>
      <c r="D17" s="487"/>
      <c r="E17" s="488"/>
      <c r="F17" s="487" t="s">
        <v>632</v>
      </c>
      <c r="G17" s="489"/>
      <c r="H17" s="492"/>
      <c r="I17" s="495" t="s">
        <v>652</v>
      </c>
    </row>
    <row r="18" spans="1:9" ht="29.25" customHeight="1" x14ac:dyDescent="0.4">
      <c r="A18" s="601" t="s">
        <v>656</v>
      </c>
      <c r="B18" s="604"/>
      <c r="C18" s="584"/>
      <c r="D18" s="487"/>
      <c r="E18" s="488"/>
      <c r="F18" s="487"/>
      <c r="G18" s="489" t="s">
        <v>632</v>
      </c>
      <c r="H18" s="493"/>
      <c r="I18" s="495" t="s">
        <v>652</v>
      </c>
    </row>
    <row r="19" spans="1:9" ht="22.5" customHeight="1" x14ac:dyDescent="0.4">
      <c r="A19" s="604" t="s">
        <v>657</v>
      </c>
      <c r="B19" s="604"/>
      <c r="C19" s="584"/>
      <c r="D19" s="487" t="s">
        <v>632</v>
      </c>
      <c r="E19" s="488" t="s">
        <v>632</v>
      </c>
      <c r="F19" s="487" t="s">
        <v>632</v>
      </c>
      <c r="G19" s="489" t="s">
        <v>632</v>
      </c>
      <c r="H19" s="605" t="s">
        <v>795</v>
      </c>
      <c r="I19" s="606"/>
    </row>
    <row r="20" spans="1:9" x14ac:dyDescent="0.4">
      <c r="A20" s="604" t="s">
        <v>638</v>
      </c>
      <c r="B20" s="604"/>
      <c r="C20" s="584"/>
      <c r="D20" s="487" t="s">
        <v>632</v>
      </c>
      <c r="E20" s="488" t="s">
        <v>632</v>
      </c>
      <c r="F20" s="487" t="s">
        <v>632</v>
      </c>
      <c r="G20" s="489" t="s">
        <v>632</v>
      </c>
      <c r="H20" s="492" t="s">
        <v>733</v>
      </c>
      <c r="I20" s="487">
        <v>4</v>
      </c>
    </row>
    <row r="21" spans="1:9" x14ac:dyDescent="0.4">
      <c r="A21" s="604" t="s">
        <v>639</v>
      </c>
      <c r="B21" s="604"/>
      <c r="C21" s="584"/>
      <c r="D21" s="487"/>
      <c r="E21" s="488" t="s">
        <v>632</v>
      </c>
      <c r="F21" s="487"/>
      <c r="G21" s="489" t="s">
        <v>632</v>
      </c>
      <c r="H21" s="492"/>
      <c r="I21" s="487">
        <v>5</v>
      </c>
    </row>
    <row r="22" spans="1:9" x14ac:dyDescent="0.4">
      <c r="A22" s="604" t="s">
        <v>640</v>
      </c>
      <c r="B22" s="604"/>
      <c r="C22" s="584"/>
      <c r="D22" s="487"/>
      <c r="E22" s="488" t="s">
        <v>632</v>
      </c>
      <c r="F22" s="487"/>
      <c r="G22" s="489" t="s">
        <v>632</v>
      </c>
      <c r="H22" s="492"/>
      <c r="I22" s="487">
        <v>6</v>
      </c>
    </row>
    <row r="23" spans="1:9" ht="30.75" customHeight="1" x14ac:dyDescent="0.4">
      <c r="A23" s="601" t="s">
        <v>658</v>
      </c>
      <c r="B23" s="601"/>
      <c r="C23" s="586"/>
      <c r="D23" s="487" t="s">
        <v>632</v>
      </c>
      <c r="E23" s="488" t="s">
        <v>632</v>
      </c>
      <c r="F23" s="487" t="s">
        <v>632</v>
      </c>
      <c r="G23" s="489" t="s">
        <v>632</v>
      </c>
      <c r="H23" s="493"/>
      <c r="I23" s="487">
        <v>7</v>
      </c>
    </row>
    <row r="24" spans="1:9" x14ac:dyDescent="0.4">
      <c r="A24" s="604" t="s">
        <v>659</v>
      </c>
      <c r="B24" s="604"/>
      <c r="C24" s="584"/>
      <c r="D24" s="487" t="s">
        <v>632</v>
      </c>
      <c r="E24" s="488" t="s">
        <v>632</v>
      </c>
      <c r="F24" s="487" t="s">
        <v>632</v>
      </c>
      <c r="G24" s="489" t="s">
        <v>632</v>
      </c>
      <c r="H24" s="602" t="s">
        <v>660</v>
      </c>
      <c r="I24" s="602"/>
    </row>
    <row r="25" spans="1:9" x14ac:dyDescent="0.4">
      <c r="A25" s="604" t="s">
        <v>661</v>
      </c>
      <c r="B25" s="604"/>
      <c r="C25" s="584"/>
      <c r="D25" s="487"/>
      <c r="E25" s="488" t="s">
        <v>632</v>
      </c>
      <c r="F25" s="487" t="s">
        <v>632</v>
      </c>
      <c r="G25" s="489" t="s">
        <v>632</v>
      </c>
      <c r="H25" s="492"/>
      <c r="I25" s="487">
        <v>8</v>
      </c>
    </row>
    <row r="26" spans="1:9" x14ac:dyDescent="0.4">
      <c r="A26" s="613" t="s">
        <v>662</v>
      </c>
      <c r="B26" s="613"/>
      <c r="C26" s="588"/>
      <c r="D26" s="487"/>
      <c r="E26" s="488"/>
      <c r="F26" s="487"/>
      <c r="G26" s="489" t="s">
        <v>632</v>
      </c>
      <c r="H26" s="492"/>
      <c r="I26" s="487">
        <v>9</v>
      </c>
    </row>
    <row r="27" spans="1:9" x14ac:dyDescent="0.4">
      <c r="A27" s="604" t="s">
        <v>663</v>
      </c>
      <c r="B27" s="604"/>
      <c r="C27" s="584"/>
      <c r="D27" s="487"/>
      <c r="E27" s="488" t="s">
        <v>636</v>
      </c>
      <c r="F27" s="487" t="s">
        <v>636</v>
      </c>
      <c r="G27" s="489" t="s">
        <v>636</v>
      </c>
      <c r="H27" s="602" t="s">
        <v>664</v>
      </c>
      <c r="I27" s="602"/>
    </row>
    <row r="28" spans="1:9" ht="26.25" customHeight="1" x14ac:dyDescent="0.4">
      <c r="A28" s="607" t="s">
        <v>665</v>
      </c>
      <c r="B28" s="608"/>
      <c r="C28" s="587"/>
      <c r="D28" s="488"/>
      <c r="E28" s="488" t="s">
        <v>636</v>
      </c>
      <c r="F28" s="488" t="s">
        <v>636</v>
      </c>
      <c r="G28" s="488" t="s">
        <v>636</v>
      </c>
      <c r="H28" s="605" t="s">
        <v>666</v>
      </c>
      <c r="I28" s="606"/>
    </row>
    <row r="29" spans="1:9" ht="27" customHeight="1" x14ac:dyDescent="0.4">
      <c r="A29" s="601" t="s">
        <v>667</v>
      </c>
      <c r="B29" s="601"/>
      <c r="C29" s="586"/>
      <c r="D29" s="487" t="s">
        <v>636</v>
      </c>
      <c r="E29" s="488" t="s">
        <v>636</v>
      </c>
      <c r="F29" s="487" t="s">
        <v>636</v>
      </c>
      <c r="G29" s="489" t="s">
        <v>636</v>
      </c>
      <c r="H29" s="492" t="s">
        <v>668</v>
      </c>
      <c r="I29" s="487">
        <v>10</v>
      </c>
    </row>
    <row r="30" spans="1:9" ht="32.25" customHeight="1" x14ac:dyDescent="0.4">
      <c r="A30" s="601" t="s">
        <v>669</v>
      </c>
      <c r="B30" s="601"/>
      <c r="C30" s="586"/>
      <c r="D30" s="487" t="s">
        <v>632</v>
      </c>
      <c r="E30" s="488" t="s">
        <v>632</v>
      </c>
      <c r="F30" s="487" t="s">
        <v>632</v>
      </c>
      <c r="G30" s="489" t="s">
        <v>632</v>
      </c>
      <c r="H30" s="492"/>
      <c r="I30" s="494">
        <v>11</v>
      </c>
    </row>
    <row r="31" spans="1:9" ht="33.75" customHeight="1" x14ac:dyDescent="0.4">
      <c r="A31" s="601" t="s">
        <v>670</v>
      </c>
      <c r="B31" s="601"/>
      <c r="C31" s="586"/>
      <c r="D31" s="487" t="s">
        <v>636</v>
      </c>
      <c r="E31" s="488" t="s">
        <v>636</v>
      </c>
      <c r="F31" s="487"/>
      <c r="G31" s="489"/>
      <c r="H31" s="602" t="s">
        <v>671</v>
      </c>
      <c r="I31" s="602"/>
    </row>
    <row r="32" spans="1:9" x14ac:dyDescent="0.4">
      <c r="A32" s="604" t="s">
        <v>672</v>
      </c>
      <c r="B32" s="604"/>
      <c r="C32" s="584"/>
      <c r="D32" s="487" t="s">
        <v>636</v>
      </c>
      <c r="E32" s="488"/>
      <c r="F32" s="487"/>
      <c r="G32" s="489"/>
      <c r="H32" s="609" t="s">
        <v>673</v>
      </c>
      <c r="I32" s="610"/>
    </row>
    <row r="33" spans="1:9" x14ac:dyDescent="0.4">
      <c r="A33" s="611" t="s">
        <v>674</v>
      </c>
      <c r="B33" s="612"/>
      <c r="C33" s="585"/>
      <c r="D33" s="488"/>
      <c r="E33" s="496"/>
      <c r="F33" s="488"/>
      <c r="G33" s="488" t="s">
        <v>636</v>
      </c>
      <c r="H33" s="590" t="s">
        <v>675</v>
      </c>
      <c r="I33" s="488">
        <v>12</v>
      </c>
    </row>
    <row r="34" spans="1:9" ht="34.5" customHeight="1" x14ac:dyDescent="0.4">
      <c r="A34" s="601" t="s">
        <v>676</v>
      </c>
      <c r="B34" s="601"/>
      <c r="C34" s="586"/>
      <c r="D34" s="487"/>
      <c r="E34" s="488" t="s">
        <v>632</v>
      </c>
      <c r="F34" s="487"/>
      <c r="G34" s="487" t="s">
        <v>632</v>
      </c>
      <c r="H34" s="602" t="s">
        <v>677</v>
      </c>
      <c r="I34" s="602"/>
    </row>
    <row r="35" spans="1:9" ht="38.25" customHeight="1" x14ac:dyDescent="0.4">
      <c r="A35" s="601" t="s">
        <v>678</v>
      </c>
      <c r="B35" s="601"/>
      <c r="C35" s="586"/>
      <c r="D35" s="487" t="s">
        <v>679</v>
      </c>
      <c r="E35" s="488" t="s">
        <v>680</v>
      </c>
      <c r="F35" s="487" t="s">
        <v>679</v>
      </c>
      <c r="G35" s="487" t="s">
        <v>679</v>
      </c>
      <c r="H35" s="602" t="s">
        <v>793</v>
      </c>
      <c r="I35" s="602"/>
    </row>
    <row r="36" spans="1:9" ht="51.75" customHeight="1" x14ac:dyDescent="0.4">
      <c r="A36" s="601" t="s">
        <v>681</v>
      </c>
      <c r="B36" s="601"/>
      <c r="C36" s="586"/>
      <c r="D36" s="487"/>
      <c r="E36" s="487" t="s">
        <v>632</v>
      </c>
      <c r="F36" s="489" t="s">
        <v>679</v>
      </c>
      <c r="G36" s="487" t="s">
        <v>632</v>
      </c>
      <c r="H36" s="602" t="s">
        <v>796</v>
      </c>
      <c r="I36" s="603"/>
    </row>
    <row r="37" spans="1:9" ht="30.75" customHeight="1" x14ac:dyDescent="0.4">
      <c r="A37" s="604" t="s">
        <v>682</v>
      </c>
      <c r="B37" s="604"/>
      <c r="C37" s="584"/>
      <c r="D37" s="487" t="s">
        <v>680</v>
      </c>
      <c r="E37" s="488" t="s">
        <v>680</v>
      </c>
      <c r="F37" s="487" t="s">
        <v>680</v>
      </c>
      <c r="G37" s="489" t="s">
        <v>680</v>
      </c>
      <c r="H37" s="605" t="s">
        <v>792</v>
      </c>
      <c r="I37" s="606"/>
    </row>
    <row r="38" spans="1:9" ht="27.75" customHeight="1" x14ac:dyDescent="0.4">
      <c r="A38" s="596" t="s">
        <v>782</v>
      </c>
      <c r="B38" s="597"/>
      <c r="C38" s="549"/>
      <c r="D38" s="591" t="s">
        <v>632</v>
      </c>
      <c r="E38" s="591" t="s">
        <v>632</v>
      </c>
      <c r="F38" s="591" t="s">
        <v>746</v>
      </c>
      <c r="G38" s="591" t="s">
        <v>632</v>
      </c>
      <c r="H38" s="598" t="s">
        <v>791</v>
      </c>
      <c r="I38" s="599"/>
    </row>
    <row r="39" spans="1:9" ht="51.75" customHeight="1" x14ac:dyDescent="0.4">
      <c r="A39" s="604" t="s">
        <v>794</v>
      </c>
      <c r="B39" s="604"/>
      <c r="C39" s="584"/>
      <c r="D39" s="488" t="s">
        <v>636</v>
      </c>
      <c r="E39" s="487" t="s">
        <v>636</v>
      </c>
      <c r="F39" s="489" t="s">
        <v>636</v>
      </c>
      <c r="G39" s="489" t="s">
        <v>636</v>
      </c>
      <c r="H39" s="605" t="s">
        <v>801</v>
      </c>
      <c r="I39" s="606"/>
    </row>
    <row r="40" spans="1:9" x14ac:dyDescent="0.15">
      <c r="A40" s="600" t="s">
        <v>683</v>
      </c>
      <c r="B40" s="600"/>
      <c r="C40" s="600"/>
      <c r="D40" s="600"/>
      <c r="E40" s="600"/>
      <c r="F40" s="600"/>
      <c r="G40" s="600"/>
      <c r="H40" s="600"/>
      <c r="I40" s="482"/>
    </row>
  </sheetData>
  <mergeCells count="59">
    <mergeCell ref="A2:B3"/>
    <mergeCell ref="D2:G2"/>
    <mergeCell ref="H2:H3"/>
    <mergeCell ref="I2:I3"/>
    <mergeCell ref="A4:B4"/>
    <mergeCell ref="H4:I4"/>
    <mergeCell ref="A5:B5"/>
    <mergeCell ref="H5:I5"/>
    <mergeCell ref="H6:I6"/>
    <mergeCell ref="A16:B16"/>
    <mergeCell ref="A8:B8"/>
    <mergeCell ref="H8:I8"/>
    <mergeCell ref="A9:B9"/>
    <mergeCell ref="A10:B10"/>
    <mergeCell ref="H10:I10"/>
    <mergeCell ref="A11:B11"/>
    <mergeCell ref="A12:B12"/>
    <mergeCell ref="H12:I12"/>
    <mergeCell ref="A13:B13"/>
    <mergeCell ref="A14:B14"/>
    <mergeCell ref="A7:B7"/>
    <mergeCell ref="H7:I7"/>
    <mergeCell ref="A15:B15"/>
    <mergeCell ref="A26:B26"/>
    <mergeCell ref="A17:B17"/>
    <mergeCell ref="A18:B18"/>
    <mergeCell ref="A19:B19"/>
    <mergeCell ref="A24:B24"/>
    <mergeCell ref="H19:I19"/>
    <mergeCell ref="A20:B20"/>
    <mergeCell ref="A21:B21"/>
    <mergeCell ref="A22:B22"/>
    <mergeCell ref="A23:B23"/>
    <mergeCell ref="H24:I24"/>
    <mergeCell ref="A25:B25"/>
    <mergeCell ref="A34:B34"/>
    <mergeCell ref="H34:I34"/>
    <mergeCell ref="A27:B27"/>
    <mergeCell ref="H27:I27"/>
    <mergeCell ref="A28:B28"/>
    <mergeCell ref="H28:I28"/>
    <mergeCell ref="A29:B29"/>
    <mergeCell ref="A30:B30"/>
    <mergeCell ref="A31:B31"/>
    <mergeCell ref="H31:I31"/>
    <mergeCell ref="A32:B32"/>
    <mergeCell ref="H32:I32"/>
    <mergeCell ref="A33:B33"/>
    <mergeCell ref="A38:B38"/>
    <mergeCell ref="H38:I38"/>
    <mergeCell ref="A40:H40"/>
    <mergeCell ref="A35:B35"/>
    <mergeCell ref="H35:I35"/>
    <mergeCell ref="A36:B36"/>
    <mergeCell ref="H36:I36"/>
    <mergeCell ref="A37:B37"/>
    <mergeCell ref="H37:I37"/>
    <mergeCell ref="A39:B39"/>
    <mergeCell ref="H39:I39"/>
  </mergeCells>
  <phoneticPr fontId="20"/>
  <pageMargins left="0.7" right="0.7" top="0.75" bottom="0.75" header="0.3" footer="0.3"/>
  <pageSetup paperSize="9" scale="6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C7" sqref="C7:L7"/>
    </sheetView>
  </sheetViews>
  <sheetFormatPr defaultColWidth="8.5" defaultRowHeight="21" customHeight="1" x14ac:dyDescent="0.4"/>
  <cols>
    <col min="1" max="16384" width="8.5" style="195"/>
  </cols>
  <sheetData>
    <row r="1" spans="1:12" ht="21" customHeight="1" x14ac:dyDescent="0.4">
      <c r="A1" s="195" t="s">
        <v>438</v>
      </c>
    </row>
    <row r="3" spans="1:12" ht="21" customHeight="1" x14ac:dyDescent="0.4">
      <c r="C3" s="1195" t="s">
        <v>437</v>
      </c>
      <c r="D3" s="1195"/>
      <c r="E3" s="1195"/>
      <c r="F3" s="1195"/>
      <c r="G3" s="1195"/>
      <c r="H3" s="1195"/>
      <c r="I3" s="1195"/>
      <c r="J3" s="1195"/>
      <c r="K3" s="272" t="s">
        <v>436</v>
      </c>
    </row>
    <row r="4" spans="1:12" ht="21" customHeight="1" x14ac:dyDescent="0.4">
      <c r="I4" s="195" t="s">
        <v>435</v>
      </c>
    </row>
    <row r="5" spans="1:12" ht="21" customHeight="1" thickBot="1" x14ac:dyDescent="0.45">
      <c r="A5" s="202"/>
      <c r="B5" s="202"/>
      <c r="C5" s="202"/>
    </row>
    <row r="6" spans="1:12" ht="21" customHeight="1" x14ac:dyDescent="0.4">
      <c r="A6" s="1196" t="s">
        <v>388</v>
      </c>
      <c r="B6" s="1197"/>
      <c r="C6" s="1198">
        <f>様式2!D3</f>
        <v>0</v>
      </c>
      <c r="D6" s="1199"/>
      <c r="E6" s="1199"/>
      <c r="F6" s="1199"/>
      <c r="G6" s="1199"/>
      <c r="H6" s="1199"/>
      <c r="I6" s="1199"/>
      <c r="J6" s="1199"/>
      <c r="K6" s="1199"/>
      <c r="L6" s="1200"/>
    </row>
    <row r="7" spans="1:12" ht="21" customHeight="1" x14ac:dyDescent="0.4">
      <c r="A7" s="1201" t="s">
        <v>387</v>
      </c>
      <c r="B7" s="1202"/>
      <c r="C7" s="1360">
        <f>指定申請書!E30</f>
        <v>0</v>
      </c>
      <c r="D7" s="1203"/>
      <c r="E7" s="1203"/>
      <c r="F7" s="1203"/>
      <c r="G7" s="1203"/>
      <c r="H7" s="1203"/>
      <c r="I7" s="1203"/>
      <c r="J7" s="1203"/>
      <c r="K7" s="1203"/>
      <c r="L7" s="1204"/>
    </row>
    <row r="8" spans="1:12" ht="21" customHeight="1" x14ac:dyDescent="0.4">
      <c r="A8" s="271" t="s">
        <v>434</v>
      </c>
      <c r="B8" s="1205"/>
      <c r="C8" s="1203"/>
      <c r="D8" s="1203"/>
      <c r="E8" s="1203"/>
      <c r="F8" s="1203"/>
      <c r="G8" s="1206"/>
      <c r="H8" s="1207" t="s">
        <v>433</v>
      </c>
      <c r="I8" s="270"/>
      <c r="J8" s="269"/>
      <c r="K8" s="268" t="s">
        <v>214</v>
      </c>
      <c r="L8" s="267"/>
    </row>
    <row r="9" spans="1:12" ht="21" customHeight="1" x14ac:dyDescent="0.4">
      <c r="A9" s="266" t="s">
        <v>432</v>
      </c>
      <c r="B9" s="1205"/>
      <c r="C9" s="1203"/>
      <c r="D9" s="1203"/>
      <c r="E9" s="1203"/>
      <c r="F9" s="1203"/>
      <c r="G9" s="1206"/>
      <c r="H9" s="1192"/>
      <c r="I9" s="265"/>
      <c r="J9" s="264" t="s">
        <v>213</v>
      </c>
      <c r="K9" s="263"/>
      <c r="L9" s="262" t="s">
        <v>212</v>
      </c>
    </row>
    <row r="10" spans="1:12" ht="21" customHeight="1" x14ac:dyDescent="0.4">
      <c r="A10" s="1191" t="s">
        <v>431</v>
      </c>
      <c r="B10" s="261" t="s">
        <v>430</v>
      </c>
      <c r="C10" s="260"/>
      <c r="D10" s="259" t="s">
        <v>209</v>
      </c>
      <c r="E10" s="258"/>
      <c r="F10" s="257"/>
      <c r="G10" s="257"/>
      <c r="H10" s="257"/>
      <c r="I10" s="257"/>
      <c r="J10" s="257"/>
      <c r="K10" s="257"/>
      <c r="L10" s="256"/>
    </row>
    <row r="11" spans="1:12" ht="21" customHeight="1" x14ac:dyDescent="0.4">
      <c r="A11" s="1191"/>
      <c r="B11" s="1208"/>
      <c r="C11" s="1208"/>
      <c r="D11" s="1208"/>
      <c r="E11" s="1208"/>
      <c r="F11" s="1208"/>
      <c r="G11" s="1208"/>
      <c r="H11" s="1208"/>
      <c r="I11" s="1208"/>
      <c r="J11" s="1208"/>
      <c r="K11" s="1208"/>
      <c r="L11" s="1209"/>
    </row>
    <row r="12" spans="1:12" ht="21" customHeight="1" thickBot="1" x14ac:dyDescent="0.45">
      <c r="A12" s="255" t="s">
        <v>193</v>
      </c>
      <c r="B12" s="1210"/>
      <c r="C12" s="1211"/>
      <c r="D12" s="1211"/>
      <c r="E12" s="1212" t="s">
        <v>429</v>
      </c>
      <c r="F12" s="1213"/>
      <c r="G12" s="1213"/>
      <c r="H12" s="1213"/>
      <c r="I12" s="1213"/>
      <c r="J12" s="1213"/>
      <c r="K12" s="1213"/>
      <c r="L12" s="1214"/>
    </row>
    <row r="13" spans="1:12" ht="21" customHeight="1" x14ac:dyDescent="0.4">
      <c r="A13" s="1188" t="s">
        <v>428</v>
      </c>
      <c r="B13" s="1189"/>
      <c r="C13" s="1189"/>
      <c r="D13" s="1189"/>
      <c r="E13" s="1189"/>
      <c r="F13" s="1189"/>
      <c r="G13" s="1189"/>
      <c r="H13" s="1189"/>
      <c r="I13" s="1189"/>
      <c r="J13" s="1189"/>
      <c r="K13" s="1189"/>
      <c r="L13" s="1190"/>
    </row>
    <row r="14" spans="1:12" ht="21" customHeight="1" x14ac:dyDescent="0.4">
      <c r="A14" s="1191" t="s">
        <v>427</v>
      </c>
      <c r="B14" s="1192"/>
      <c r="C14" s="1192"/>
      <c r="D14" s="1192"/>
      <c r="E14" s="1192" t="s">
        <v>426</v>
      </c>
      <c r="F14" s="1192"/>
      <c r="G14" s="1192"/>
      <c r="H14" s="1192"/>
      <c r="I14" s="1193"/>
      <c r="J14" s="1192" t="s">
        <v>425</v>
      </c>
      <c r="K14" s="1192"/>
      <c r="L14" s="1194"/>
    </row>
    <row r="15" spans="1:12" ht="21" customHeight="1" x14ac:dyDescent="0.4">
      <c r="A15" s="1219"/>
      <c r="B15" s="1216"/>
      <c r="C15" s="1216"/>
      <c r="D15" s="1217"/>
      <c r="E15" s="1215"/>
      <c r="F15" s="1216"/>
      <c r="G15" s="1216"/>
      <c r="H15" s="1216"/>
      <c r="I15" s="1217"/>
      <c r="J15" s="1215"/>
      <c r="K15" s="1216"/>
      <c r="L15" s="1218"/>
    </row>
    <row r="16" spans="1:12" ht="21" customHeight="1" x14ac:dyDescent="0.4">
      <c r="A16" s="1219"/>
      <c r="B16" s="1216"/>
      <c r="C16" s="1216"/>
      <c r="D16" s="1217"/>
      <c r="E16" s="1215"/>
      <c r="F16" s="1216"/>
      <c r="G16" s="1216"/>
      <c r="H16" s="1216"/>
      <c r="I16" s="1217"/>
      <c r="J16" s="1215"/>
      <c r="K16" s="1216"/>
      <c r="L16" s="1218"/>
    </row>
    <row r="17" spans="1:12" ht="21" customHeight="1" x14ac:dyDescent="0.4">
      <c r="A17" s="1219"/>
      <c r="B17" s="1216"/>
      <c r="C17" s="1216"/>
      <c r="D17" s="1217"/>
      <c r="E17" s="1215"/>
      <c r="F17" s="1216"/>
      <c r="G17" s="1216"/>
      <c r="H17" s="1216"/>
      <c r="I17" s="1217"/>
      <c r="J17" s="1215"/>
      <c r="K17" s="1216"/>
      <c r="L17" s="1218"/>
    </row>
    <row r="18" spans="1:12" ht="21" customHeight="1" x14ac:dyDescent="0.4">
      <c r="A18" s="1219"/>
      <c r="B18" s="1216"/>
      <c r="C18" s="1216"/>
      <c r="D18" s="1217"/>
      <c r="E18" s="1215"/>
      <c r="F18" s="1216"/>
      <c r="G18" s="1216"/>
      <c r="H18" s="1216"/>
      <c r="I18" s="1217"/>
      <c r="J18" s="1215"/>
      <c r="K18" s="1216"/>
      <c r="L18" s="1218"/>
    </row>
    <row r="19" spans="1:12" ht="21" customHeight="1" x14ac:dyDescent="0.4">
      <c r="A19" s="1219"/>
      <c r="B19" s="1216"/>
      <c r="C19" s="1216"/>
      <c r="D19" s="1217"/>
      <c r="E19" s="1215"/>
      <c r="F19" s="1216"/>
      <c r="G19" s="1216"/>
      <c r="H19" s="1216"/>
      <c r="I19" s="1217"/>
      <c r="J19" s="1215"/>
      <c r="K19" s="1216"/>
      <c r="L19" s="1218"/>
    </row>
    <row r="20" spans="1:12" ht="21" customHeight="1" x14ac:dyDescent="0.4">
      <c r="A20" s="1219"/>
      <c r="B20" s="1216"/>
      <c r="C20" s="1216"/>
      <c r="D20" s="1217"/>
      <c r="E20" s="1215"/>
      <c r="F20" s="1216"/>
      <c r="G20" s="1216"/>
      <c r="H20" s="1216"/>
      <c r="I20" s="1217"/>
      <c r="J20" s="1215"/>
      <c r="K20" s="1216"/>
      <c r="L20" s="1218"/>
    </row>
    <row r="21" spans="1:12" ht="21" customHeight="1" x14ac:dyDescent="0.4">
      <c r="A21" s="1219"/>
      <c r="B21" s="1216"/>
      <c r="C21" s="1216"/>
      <c r="D21" s="1217"/>
      <c r="E21" s="1215"/>
      <c r="F21" s="1216"/>
      <c r="G21" s="1216"/>
      <c r="H21" s="1216"/>
      <c r="I21" s="1217"/>
      <c r="J21" s="1215"/>
      <c r="K21" s="1216"/>
      <c r="L21" s="1218"/>
    </row>
    <row r="22" spans="1:12" ht="21" customHeight="1" x14ac:dyDescent="0.4">
      <c r="A22" s="1219"/>
      <c r="B22" s="1216"/>
      <c r="C22" s="1216"/>
      <c r="D22" s="1217"/>
      <c r="E22" s="1215"/>
      <c r="F22" s="1216"/>
      <c r="G22" s="1216"/>
      <c r="H22" s="1216"/>
      <c r="I22" s="1217"/>
      <c r="J22" s="1215"/>
      <c r="K22" s="1216"/>
      <c r="L22" s="1218"/>
    </row>
    <row r="23" spans="1:12" ht="21" customHeight="1" thickBot="1" x14ac:dyDescent="0.45">
      <c r="A23" s="1227" t="s">
        <v>424</v>
      </c>
      <c r="B23" s="254" t="s">
        <v>423</v>
      </c>
      <c r="C23" s="253"/>
      <c r="D23" s="252"/>
      <c r="E23" s="252"/>
      <c r="F23" s="252"/>
      <c r="G23" s="252"/>
      <c r="H23" s="252"/>
      <c r="I23" s="252"/>
      <c r="J23" s="252"/>
      <c r="K23" s="252"/>
      <c r="L23" s="251"/>
    </row>
    <row r="24" spans="1:12" ht="21" customHeight="1" thickTop="1" x14ac:dyDescent="0.4">
      <c r="A24" s="1228"/>
      <c r="B24" s="250"/>
      <c r="C24" s="249" t="s">
        <v>422</v>
      </c>
      <c r="D24" s="248"/>
      <c r="E24" s="248"/>
      <c r="F24" s="248"/>
      <c r="G24" s="248"/>
      <c r="H24" s="248"/>
      <c r="I24" s="248"/>
      <c r="J24" s="248"/>
      <c r="K24" s="248"/>
      <c r="L24" s="247"/>
    </row>
    <row r="25" spans="1:12" ht="21" customHeight="1" x14ac:dyDescent="0.4">
      <c r="A25" s="1228"/>
      <c r="B25" s="246"/>
      <c r="C25" s="245" t="s">
        <v>421</v>
      </c>
      <c r="D25" s="244"/>
      <c r="E25" s="244"/>
      <c r="F25" s="244"/>
      <c r="G25" s="244"/>
      <c r="H25" s="244"/>
      <c r="I25" s="244"/>
      <c r="J25" s="244"/>
      <c r="K25" s="244"/>
      <c r="L25" s="243"/>
    </row>
    <row r="26" spans="1:12" ht="21" customHeight="1" thickBot="1" x14ac:dyDescent="0.45">
      <c r="A26" s="1228"/>
      <c r="B26" s="242"/>
      <c r="C26" s="241" t="s">
        <v>420</v>
      </c>
      <c r="D26" s="240"/>
      <c r="E26" s="240"/>
      <c r="F26" s="240"/>
      <c r="G26" s="240"/>
      <c r="H26" s="240"/>
      <c r="I26" s="240"/>
      <c r="J26" s="240"/>
      <c r="K26" s="240"/>
      <c r="L26" s="239"/>
    </row>
    <row r="27" spans="1:12" ht="21" customHeight="1" thickTop="1" x14ac:dyDescent="0.4">
      <c r="A27" s="1228"/>
      <c r="B27" s="1230" t="s">
        <v>419</v>
      </c>
      <c r="C27" s="1231"/>
      <c r="D27" s="1231"/>
      <c r="E27" s="1231"/>
      <c r="F27" s="1231"/>
      <c r="G27" s="1231"/>
      <c r="H27" s="1231"/>
      <c r="I27" s="1231"/>
      <c r="J27" s="1231"/>
      <c r="K27" s="1231"/>
      <c r="L27" s="1232"/>
    </row>
    <row r="28" spans="1:12" ht="21" customHeight="1" x14ac:dyDescent="0.4">
      <c r="A28" s="1228"/>
      <c r="B28" s="1233"/>
      <c r="C28" s="1234"/>
      <c r="D28" s="1234"/>
      <c r="E28" s="1234"/>
      <c r="F28" s="1234"/>
      <c r="G28" s="1234"/>
      <c r="H28" s="1234"/>
      <c r="I28" s="1234"/>
      <c r="J28" s="1234"/>
      <c r="K28" s="1234"/>
      <c r="L28" s="1235"/>
    </row>
    <row r="29" spans="1:12" ht="21" customHeight="1" x14ac:dyDescent="0.4">
      <c r="A29" s="1228"/>
      <c r="B29" s="1236"/>
      <c r="C29" s="1237"/>
      <c r="D29" s="1237"/>
      <c r="E29" s="1237"/>
      <c r="F29" s="1237"/>
      <c r="G29" s="1237"/>
      <c r="H29" s="1237"/>
      <c r="I29" s="1237"/>
      <c r="J29" s="1237"/>
      <c r="K29" s="1237"/>
      <c r="L29" s="1238"/>
    </row>
    <row r="30" spans="1:12" ht="21" customHeight="1" x14ac:dyDescent="0.4">
      <c r="A30" s="1228"/>
      <c r="B30" s="238" t="s">
        <v>418</v>
      </c>
      <c r="C30" s="237"/>
      <c r="D30" s="236"/>
      <c r="E30" s="236"/>
      <c r="F30" s="236"/>
      <c r="G30" s="236"/>
      <c r="H30" s="236"/>
      <c r="I30" s="236"/>
      <c r="J30" s="236"/>
      <c r="K30" s="236"/>
      <c r="L30" s="235"/>
    </row>
    <row r="31" spans="1:12" ht="21" customHeight="1" x14ac:dyDescent="0.4">
      <c r="A31" s="1228"/>
      <c r="B31" s="234" t="s">
        <v>417</v>
      </c>
      <c r="C31" s="233"/>
      <c r="D31" s="232"/>
      <c r="E31" s="232"/>
      <c r="F31" s="232"/>
      <c r="G31" s="232"/>
      <c r="H31" s="232"/>
      <c r="I31" s="232"/>
      <c r="J31" s="232"/>
      <c r="K31" s="232"/>
      <c r="L31" s="231"/>
    </row>
    <row r="32" spans="1:12" ht="21" customHeight="1" x14ac:dyDescent="0.4">
      <c r="A32" s="1228"/>
      <c r="B32" s="230" t="s">
        <v>416</v>
      </c>
      <c r="C32" s="229"/>
      <c r="D32" s="228"/>
      <c r="E32" s="228"/>
      <c r="F32" s="228"/>
      <c r="G32" s="228"/>
      <c r="H32" s="228"/>
      <c r="I32" s="228"/>
      <c r="J32" s="228"/>
      <c r="K32" s="228"/>
      <c r="L32" s="227"/>
    </row>
    <row r="33" spans="1:12" ht="21" customHeight="1" thickBot="1" x14ac:dyDescent="0.45">
      <c r="A33" s="1229"/>
      <c r="B33" s="226" t="s">
        <v>415</v>
      </c>
      <c r="C33" s="225"/>
      <c r="D33" s="224"/>
      <c r="E33" s="224"/>
      <c r="F33" s="224"/>
      <c r="G33" s="224"/>
      <c r="H33" s="224"/>
      <c r="I33" s="224"/>
      <c r="J33" s="224"/>
      <c r="K33" s="224"/>
      <c r="L33" s="223"/>
    </row>
    <row r="34" spans="1:12" ht="21" customHeight="1" x14ac:dyDescent="0.4">
      <c r="A34" s="1239" t="s">
        <v>414</v>
      </c>
      <c r="B34" s="1240"/>
      <c r="C34" s="1240"/>
      <c r="D34" s="1240"/>
      <c r="E34" s="1240"/>
      <c r="F34" s="1240"/>
      <c r="G34" s="1240"/>
      <c r="H34" s="1240"/>
      <c r="I34" s="1240"/>
      <c r="J34" s="1240"/>
      <c r="K34" s="1240"/>
      <c r="L34" s="1241"/>
    </row>
    <row r="35" spans="1:12" ht="21" customHeight="1" x14ac:dyDescent="0.4">
      <c r="A35" s="1201" t="s">
        <v>413</v>
      </c>
      <c r="B35" s="1225"/>
      <c r="C35" s="1225"/>
      <c r="D35" s="1225"/>
      <c r="E35" s="1225"/>
      <c r="F35" s="1225"/>
      <c r="G35" s="1225"/>
      <c r="H35" s="1202"/>
      <c r="I35" s="1225" t="s">
        <v>412</v>
      </c>
      <c r="J35" s="1225"/>
      <c r="K35" s="1225"/>
      <c r="L35" s="1226"/>
    </row>
    <row r="36" spans="1:12" ht="21" customHeight="1" x14ac:dyDescent="0.4">
      <c r="A36" s="1224"/>
      <c r="B36" s="1181"/>
      <c r="C36" s="1181"/>
      <c r="D36" s="1181"/>
      <c r="E36" s="1181"/>
      <c r="F36" s="1181"/>
      <c r="G36" s="1181"/>
      <c r="H36" s="1181"/>
      <c r="I36" s="1220"/>
      <c r="J36" s="1220"/>
      <c r="K36" s="1220"/>
      <c r="L36" s="1221"/>
    </row>
    <row r="37" spans="1:12" ht="21" customHeight="1" x14ac:dyDescent="0.4">
      <c r="A37" s="1224"/>
      <c r="B37" s="1181"/>
      <c r="C37" s="1181"/>
      <c r="D37" s="1181"/>
      <c r="E37" s="1181"/>
      <c r="F37" s="1181"/>
      <c r="G37" s="1181"/>
      <c r="H37" s="1181"/>
      <c r="I37" s="1220"/>
      <c r="J37" s="1220"/>
      <c r="K37" s="1220"/>
      <c r="L37" s="1221"/>
    </row>
    <row r="38" spans="1:12" ht="21" customHeight="1" x14ac:dyDescent="0.4">
      <c r="A38" s="1224"/>
      <c r="B38" s="1181"/>
      <c r="C38" s="1181"/>
      <c r="D38" s="1181"/>
      <c r="E38" s="1181"/>
      <c r="F38" s="1181"/>
      <c r="G38" s="1181"/>
      <c r="H38" s="1181"/>
      <c r="I38" s="1220"/>
      <c r="J38" s="1220"/>
      <c r="K38" s="1220"/>
      <c r="L38" s="1221"/>
    </row>
    <row r="39" spans="1:12" ht="21" customHeight="1" x14ac:dyDescent="0.4">
      <c r="A39" s="1224"/>
      <c r="B39" s="1181"/>
      <c r="C39" s="1181"/>
      <c r="D39" s="1181"/>
      <c r="E39" s="1181"/>
      <c r="F39" s="1181"/>
      <c r="G39" s="1181"/>
      <c r="H39" s="1181"/>
      <c r="I39" s="1220"/>
      <c r="J39" s="1220"/>
      <c r="K39" s="1220"/>
      <c r="L39" s="1221"/>
    </row>
    <row r="40" spans="1:12" ht="21" customHeight="1" x14ac:dyDescent="0.4">
      <c r="A40" s="1224"/>
      <c r="B40" s="1181"/>
      <c r="C40" s="1181"/>
      <c r="D40" s="1181"/>
      <c r="E40" s="1181"/>
      <c r="F40" s="1181"/>
      <c r="G40" s="1181"/>
      <c r="H40" s="1181"/>
      <c r="I40" s="1220"/>
      <c r="J40" s="1220"/>
      <c r="K40" s="1220"/>
      <c r="L40" s="1221"/>
    </row>
    <row r="41" spans="1:12" ht="21" customHeight="1" x14ac:dyDescent="0.4">
      <c r="A41" s="1224"/>
      <c r="B41" s="1181"/>
      <c r="C41" s="1181"/>
      <c r="D41" s="1181"/>
      <c r="E41" s="1181"/>
      <c r="F41" s="1181"/>
      <c r="G41" s="1181"/>
      <c r="H41" s="1181"/>
      <c r="I41" s="1220"/>
      <c r="J41" s="1220"/>
      <c r="K41" s="1220"/>
      <c r="L41" s="1221"/>
    </row>
    <row r="42" spans="1:12" ht="21" customHeight="1" thickBot="1" x14ac:dyDescent="0.45">
      <c r="A42" s="1242"/>
      <c r="B42" s="1243"/>
      <c r="C42" s="1243"/>
      <c r="D42" s="1243"/>
      <c r="E42" s="1243"/>
      <c r="F42" s="1243"/>
      <c r="G42" s="1243"/>
      <c r="H42" s="1243"/>
      <c r="I42" s="1222"/>
      <c r="J42" s="1222"/>
      <c r="K42" s="1222"/>
      <c r="L42" s="1223"/>
    </row>
    <row r="43" spans="1:12" ht="21" customHeight="1" x14ac:dyDescent="0.4">
      <c r="A43" s="222" t="s">
        <v>411</v>
      </c>
      <c r="B43" s="221"/>
      <c r="C43" s="220"/>
      <c r="D43" s="220"/>
      <c r="E43" s="220"/>
      <c r="F43" s="220"/>
      <c r="G43" s="220"/>
      <c r="H43" s="220"/>
      <c r="I43" s="220"/>
      <c r="J43" s="220"/>
      <c r="K43" s="220"/>
      <c r="L43" s="219"/>
    </row>
    <row r="44" spans="1:12" ht="21" customHeight="1" x14ac:dyDescent="0.4">
      <c r="A44" s="218"/>
      <c r="B44" s="217"/>
      <c r="C44" s="217"/>
      <c r="D44" s="217"/>
      <c r="E44" s="217"/>
      <c r="F44" s="217"/>
      <c r="G44" s="217"/>
      <c r="H44" s="217"/>
      <c r="I44" s="217"/>
      <c r="J44" s="217"/>
      <c r="K44" s="217"/>
      <c r="L44" s="216"/>
    </row>
    <row r="45" spans="1:12" ht="21" customHeight="1" x14ac:dyDescent="0.4">
      <c r="A45" s="218"/>
      <c r="B45" s="217"/>
      <c r="C45" s="217"/>
      <c r="D45" s="217"/>
      <c r="E45" s="217"/>
      <c r="F45" s="217"/>
      <c r="G45" s="217"/>
      <c r="H45" s="217"/>
      <c r="I45" s="217"/>
      <c r="J45" s="217"/>
      <c r="K45" s="217"/>
      <c r="L45" s="216"/>
    </row>
    <row r="46" spans="1:12" ht="21" customHeight="1" thickBot="1" x14ac:dyDescent="0.45">
      <c r="A46" s="215"/>
      <c r="B46" s="214"/>
      <c r="C46" s="214"/>
      <c r="D46" s="214"/>
      <c r="E46" s="214"/>
      <c r="F46" s="214"/>
      <c r="G46" s="214"/>
      <c r="H46" s="214"/>
      <c r="I46" s="214"/>
      <c r="J46" s="214"/>
      <c r="K46" s="214"/>
      <c r="L46" s="213"/>
    </row>
    <row r="47" spans="1:12" s="211" customFormat="1" ht="21" customHeight="1" x14ac:dyDescent="0.4">
      <c r="A47" s="195" t="s">
        <v>410</v>
      </c>
      <c r="B47" s="195"/>
      <c r="C47" s="195"/>
      <c r="D47" s="195"/>
      <c r="E47" s="195"/>
      <c r="F47" s="195"/>
      <c r="G47" s="195"/>
      <c r="H47" s="195"/>
      <c r="I47" s="195"/>
      <c r="J47" s="195"/>
      <c r="K47" s="195"/>
      <c r="L47" s="195"/>
    </row>
    <row r="48" spans="1:12" ht="21" customHeight="1" x14ac:dyDescent="0.4">
      <c r="A48" s="212" t="s">
        <v>409</v>
      </c>
      <c r="B48" s="211"/>
      <c r="C48" s="211"/>
      <c r="D48" s="211"/>
      <c r="E48" s="211"/>
      <c r="F48" s="211"/>
      <c r="G48" s="211"/>
      <c r="H48" s="211"/>
      <c r="I48" s="211"/>
      <c r="J48" s="211"/>
      <c r="K48" s="211"/>
      <c r="L48" s="211"/>
    </row>
    <row r="49" spans="1:3" ht="21" customHeight="1" x14ac:dyDescent="0.4">
      <c r="A49" s="200"/>
      <c r="B49" s="200"/>
      <c r="C49" s="200"/>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
  <cols>
    <col min="1" max="16384" width="8.5" style="212"/>
  </cols>
  <sheetData>
    <row r="1" spans="1:12" ht="21.75" customHeight="1" x14ac:dyDescent="0.4">
      <c r="A1" s="212" t="s">
        <v>462</v>
      </c>
    </row>
    <row r="2" spans="1:12" ht="21.75" customHeight="1" x14ac:dyDescent="0.4">
      <c r="A2" s="212" t="s">
        <v>461</v>
      </c>
    </row>
    <row r="4" spans="1:12" ht="21.75" customHeight="1" x14ac:dyDescent="0.4">
      <c r="K4" s="212" t="s">
        <v>460</v>
      </c>
    </row>
    <row r="5" spans="1:12" ht="21.75" customHeight="1" x14ac:dyDescent="0.4">
      <c r="K5" s="212" t="s">
        <v>459</v>
      </c>
    </row>
    <row r="7" spans="1:12" ht="21.75" customHeight="1" x14ac:dyDescent="0.4">
      <c r="A7" s="212" t="s">
        <v>458</v>
      </c>
    </row>
    <row r="9" spans="1:12" ht="21.75" customHeight="1" x14ac:dyDescent="0.4">
      <c r="F9" s="212" t="s">
        <v>457</v>
      </c>
    </row>
    <row r="10" spans="1:12" ht="21.75" customHeight="1" x14ac:dyDescent="0.4">
      <c r="F10" s="212" t="s">
        <v>456</v>
      </c>
      <c r="L10" s="212" t="s">
        <v>455</v>
      </c>
    </row>
    <row r="13" spans="1:12" ht="21.75" customHeight="1" x14ac:dyDescent="0.4">
      <c r="A13" s="212" t="s">
        <v>454</v>
      </c>
    </row>
    <row r="14" spans="1:12" ht="21.75" customHeight="1" x14ac:dyDescent="0.4">
      <c r="A14" s="1192" t="s">
        <v>432</v>
      </c>
      <c r="B14" s="1192"/>
      <c r="C14" s="1192"/>
      <c r="D14" s="1246"/>
      <c r="E14" s="1246"/>
      <c r="F14" s="1246"/>
      <c r="G14" s="1246"/>
      <c r="H14" s="1246"/>
      <c r="I14" s="1246"/>
      <c r="J14" s="1246"/>
      <c r="K14" s="1246"/>
      <c r="L14" s="1246"/>
    </row>
    <row r="15" spans="1:12" ht="21.75" customHeight="1" x14ac:dyDescent="0.4">
      <c r="A15" s="1192" t="s">
        <v>453</v>
      </c>
      <c r="B15" s="1192"/>
      <c r="C15" s="1192"/>
      <c r="D15" s="1250"/>
      <c r="E15" s="1251"/>
      <c r="F15" s="278"/>
      <c r="G15" s="278" t="s">
        <v>214</v>
      </c>
      <c r="H15" s="278"/>
      <c r="I15" s="278" t="s">
        <v>213</v>
      </c>
      <c r="J15" s="278"/>
      <c r="K15" s="278" t="s">
        <v>452</v>
      </c>
      <c r="L15" s="276"/>
    </row>
    <row r="16" spans="1:12" ht="21.75" customHeight="1" x14ac:dyDescent="0.4">
      <c r="A16" s="1192" t="s">
        <v>431</v>
      </c>
      <c r="B16" s="1192"/>
      <c r="C16" s="1192"/>
      <c r="D16" s="285" t="s">
        <v>451</v>
      </c>
      <c r="F16" s="212" t="s">
        <v>209</v>
      </c>
      <c r="G16" s="284"/>
      <c r="L16" s="280"/>
    </row>
    <row r="17" spans="1:12" ht="21.75" customHeight="1" x14ac:dyDescent="0.4">
      <c r="A17" s="1192"/>
      <c r="B17" s="1192"/>
      <c r="C17" s="1192"/>
      <c r="D17" s="1247"/>
      <c r="E17" s="1248"/>
      <c r="F17" s="1248"/>
      <c r="G17" s="1248"/>
      <c r="H17" s="1248"/>
      <c r="I17" s="1248"/>
      <c r="J17" s="1248"/>
      <c r="K17" s="1248"/>
      <c r="L17" s="1249"/>
    </row>
    <row r="18" spans="1:12" ht="21.75" customHeight="1" x14ac:dyDescent="0.4">
      <c r="A18" s="1192" t="s">
        <v>450</v>
      </c>
      <c r="B18" s="1192"/>
      <c r="C18" s="1192"/>
      <c r="D18" s="283" t="s">
        <v>449</v>
      </c>
      <c r="E18" s="1205"/>
      <c r="F18" s="1203"/>
      <c r="G18" s="1203"/>
      <c r="H18" s="1203"/>
      <c r="I18" s="1203"/>
      <c r="J18" s="1203"/>
      <c r="K18" s="1203"/>
      <c r="L18" s="1206"/>
    </row>
    <row r="19" spans="1:12" ht="21.75" customHeight="1" x14ac:dyDescent="0.4">
      <c r="A19" s="1192"/>
      <c r="B19" s="1192"/>
      <c r="C19" s="1192"/>
      <c r="D19" s="283" t="s">
        <v>448</v>
      </c>
      <c r="E19" s="1205"/>
      <c r="F19" s="1203"/>
      <c r="G19" s="1203"/>
      <c r="H19" s="1203"/>
      <c r="I19" s="1203"/>
      <c r="J19" s="1203"/>
      <c r="K19" s="1203"/>
      <c r="L19" s="1206"/>
    </row>
    <row r="20" spans="1:12" ht="21.75" customHeight="1" x14ac:dyDescent="0.4">
      <c r="A20" s="1192"/>
      <c r="B20" s="1192"/>
      <c r="C20" s="1192"/>
      <c r="D20" s="283" t="s">
        <v>447</v>
      </c>
      <c r="E20" s="1205"/>
      <c r="F20" s="1203"/>
      <c r="G20" s="1203"/>
      <c r="H20" s="1203"/>
      <c r="I20" s="1203"/>
      <c r="J20" s="1203"/>
      <c r="K20" s="1203"/>
      <c r="L20" s="1206"/>
    </row>
    <row r="21" spans="1:12" ht="21.75" customHeight="1" x14ac:dyDescent="0.4">
      <c r="A21" s="1192"/>
      <c r="B21" s="1192"/>
      <c r="C21" s="1192"/>
      <c r="D21" s="282" t="s">
        <v>193</v>
      </c>
      <c r="E21" s="1205"/>
      <c r="F21" s="1203"/>
      <c r="G21" s="1203"/>
      <c r="H21" s="1203"/>
      <c r="I21" s="1203"/>
      <c r="J21" s="1203"/>
      <c r="K21" s="1203"/>
      <c r="L21" s="1206"/>
    </row>
    <row r="22" spans="1:12" ht="21.75" customHeight="1" x14ac:dyDescent="0.4">
      <c r="A22" s="1192" t="s">
        <v>446</v>
      </c>
      <c r="B22" s="1192"/>
      <c r="C22" s="1192"/>
      <c r="D22" s="281"/>
      <c r="L22" s="280"/>
    </row>
    <row r="23" spans="1:12" ht="21.75" customHeight="1" x14ac:dyDescent="0.4">
      <c r="A23" s="1192"/>
      <c r="B23" s="1192"/>
      <c r="C23" s="1192"/>
      <c r="D23" s="281" t="s">
        <v>445</v>
      </c>
      <c r="L23" s="280"/>
    </row>
    <row r="24" spans="1:12" ht="21.75" customHeight="1" x14ac:dyDescent="0.4">
      <c r="A24" s="1192"/>
      <c r="B24" s="1192"/>
      <c r="C24" s="1192"/>
      <c r="D24" s="281"/>
      <c r="L24" s="280"/>
    </row>
    <row r="25" spans="1:12" ht="21.75" customHeight="1" x14ac:dyDescent="0.4">
      <c r="A25" s="1192" t="s">
        <v>444</v>
      </c>
      <c r="B25" s="1192"/>
      <c r="C25" s="1192"/>
      <c r="D25" s="279"/>
      <c r="E25" s="278" t="s">
        <v>214</v>
      </c>
      <c r="F25" s="277"/>
      <c r="G25" s="278" t="s">
        <v>213</v>
      </c>
      <c r="H25" s="278" t="s">
        <v>220</v>
      </c>
      <c r="I25" s="277"/>
      <c r="J25" s="278" t="s">
        <v>214</v>
      </c>
      <c r="K25" s="277"/>
      <c r="L25" s="276" t="s">
        <v>213</v>
      </c>
    </row>
    <row r="26" spans="1:12" ht="21.75" customHeight="1" x14ac:dyDescent="0.4">
      <c r="A26" s="1192" t="s">
        <v>443</v>
      </c>
      <c r="B26" s="1192"/>
      <c r="C26" s="1192"/>
      <c r="D26" s="1244"/>
      <c r="E26" s="1245"/>
      <c r="F26" s="1245"/>
      <c r="G26" s="1245"/>
      <c r="H26" s="1245"/>
      <c r="I26" s="1245"/>
      <c r="J26" s="275" t="s">
        <v>212</v>
      </c>
      <c r="K26" s="275"/>
      <c r="L26" s="274"/>
    </row>
    <row r="28" spans="1:12" ht="21.75" customHeight="1" x14ac:dyDescent="0.4">
      <c r="A28" s="212" t="s">
        <v>442</v>
      </c>
    </row>
    <row r="29" spans="1:12" ht="21.75" customHeight="1" x14ac:dyDescent="0.4">
      <c r="A29" s="212" t="s">
        <v>441</v>
      </c>
    </row>
    <row r="30" spans="1:12" ht="21.75" customHeight="1" x14ac:dyDescent="0.4">
      <c r="A30" s="273" t="s">
        <v>440</v>
      </c>
    </row>
    <row r="31" spans="1:12" ht="21.75" customHeight="1" x14ac:dyDescent="0.4">
      <c r="A31" s="212" t="s">
        <v>439</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FCA5-3BDA-4059-B9BE-6D4AEC75E89E}">
  <sheetPr codeName="Sheet46"/>
  <dimension ref="A1:W20"/>
  <sheetViews>
    <sheetView showGridLines="0" view="pageBreakPreview" zoomScaleNormal="70" zoomScaleSheetLayoutView="100" workbookViewId="0">
      <selection activeCell="P1" sqref="P1:V1"/>
    </sheetView>
  </sheetViews>
  <sheetFormatPr defaultColWidth="5" defaultRowHeight="21" customHeight="1" x14ac:dyDescent="0.4"/>
  <cols>
    <col min="1" max="16384" width="5" style="195"/>
  </cols>
  <sheetData>
    <row r="1" spans="1:23" ht="21" customHeight="1" x14ac:dyDescent="0.4">
      <c r="A1" s="195" t="s">
        <v>468</v>
      </c>
      <c r="K1" s="1192" t="s">
        <v>388</v>
      </c>
      <c r="L1" s="1192"/>
      <c r="M1" s="1192"/>
      <c r="N1" s="1192"/>
      <c r="O1" s="1192"/>
      <c r="P1" s="1359">
        <f>指定申請書!E30</f>
        <v>0</v>
      </c>
      <c r="Q1" s="1181"/>
      <c r="R1" s="1181"/>
      <c r="S1" s="1181"/>
      <c r="T1" s="1181"/>
      <c r="U1" s="1181"/>
      <c r="V1" s="1181"/>
    </row>
    <row r="2" spans="1:23" ht="21" customHeight="1" x14ac:dyDescent="0.4">
      <c r="A2" s="212" t="s">
        <v>467</v>
      </c>
      <c r="K2" s="1192" t="s">
        <v>387</v>
      </c>
      <c r="L2" s="1192"/>
      <c r="M2" s="1192"/>
      <c r="N2" s="1192"/>
      <c r="O2" s="1192"/>
      <c r="P2" s="1359">
        <f>指定申請書!E30</f>
        <v>0</v>
      </c>
      <c r="Q2" s="1181"/>
      <c r="R2" s="1181"/>
      <c r="S2" s="1181"/>
      <c r="T2" s="1181"/>
      <c r="U2" s="1181"/>
      <c r="V2" s="1181"/>
    </row>
    <row r="3" spans="1:23" ht="21" customHeight="1" x14ac:dyDescent="0.4">
      <c r="A3" s="295"/>
      <c r="K3" s="1252" t="s">
        <v>469</v>
      </c>
      <c r="L3" s="1253"/>
      <c r="M3" s="1253"/>
      <c r="N3" s="1253"/>
      <c r="O3" s="1254"/>
      <c r="P3" s="1205"/>
      <c r="Q3" s="1203"/>
      <c r="R3" s="1203"/>
      <c r="S3" s="1203"/>
      <c r="T3" s="1203"/>
      <c r="U3" s="1203"/>
      <c r="V3" s="1206"/>
    </row>
    <row r="4" spans="1:23" ht="21" customHeight="1" thickBot="1" x14ac:dyDescent="0.45">
      <c r="A4" s="294"/>
    </row>
    <row r="5" spans="1:23" ht="21" customHeight="1" x14ac:dyDescent="0.4">
      <c r="A5" s="293"/>
      <c r="B5" s="292"/>
      <c r="C5" s="292"/>
      <c r="D5" s="292"/>
      <c r="E5" s="292"/>
      <c r="F5" s="292"/>
      <c r="G5" s="292"/>
      <c r="H5" s="292"/>
      <c r="I5" s="292"/>
      <c r="J5" s="292"/>
      <c r="K5" s="292"/>
      <c r="L5" s="292"/>
      <c r="M5" s="292"/>
      <c r="N5" s="292"/>
      <c r="O5" s="292"/>
      <c r="P5" s="292"/>
      <c r="Q5" s="292"/>
      <c r="R5" s="292"/>
      <c r="S5" s="292"/>
      <c r="T5" s="292"/>
      <c r="U5" s="292"/>
      <c r="V5" s="292"/>
      <c r="W5" s="291"/>
    </row>
    <row r="6" spans="1:23" ht="21" customHeight="1" x14ac:dyDescent="0.4">
      <c r="A6" s="218"/>
      <c r="B6" s="217"/>
      <c r="C6" s="217"/>
      <c r="D6" s="217"/>
      <c r="E6" s="217"/>
      <c r="F6" s="217"/>
      <c r="G6" s="217"/>
      <c r="H6" s="217"/>
      <c r="I6" s="217"/>
      <c r="J6" s="217"/>
      <c r="K6" s="217"/>
      <c r="L6" s="217"/>
      <c r="M6" s="217"/>
      <c r="N6" s="217"/>
      <c r="O6" s="217"/>
      <c r="P6" s="217"/>
      <c r="Q6" s="217"/>
      <c r="R6" s="217"/>
      <c r="S6" s="217"/>
      <c r="T6" s="217"/>
      <c r="U6" s="217"/>
      <c r="V6" s="217"/>
      <c r="W6" s="216"/>
    </row>
    <row r="7" spans="1:23" ht="21" customHeight="1" x14ac:dyDescent="0.4">
      <c r="A7" s="218"/>
      <c r="B7" s="217"/>
      <c r="C7" s="217"/>
      <c r="D7" s="217"/>
      <c r="E7" s="217"/>
      <c r="F7" s="217"/>
      <c r="G7" s="217"/>
      <c r="H7" s="217"/>
      <c r="I7" s="217"/>
      <c r="J7" s="217"/>
      <c r="K7" s="217"/>
      <c r="L7" s="217"/>
      <c r="M7" s="217"/>
      <c r="N7" s="217"/>
      <c r="O7" s="217"/>
      <c r="P7" s="217"/>
      <c r="Q7" s="217"/>
      <c r="R7" s="217"/>
      <c r="S7" s="217"/>
      <c r="T7" s="217"/>
      <c r="U7" s="217"/>
      <c r="V7" s="217"/>
      <c r="W7" s="216"/>
    </row>
    <row r="8" spans="1:23" ht="21" customHeight="1" x14ac:dyDescent="0.4">
      <c r="A8" s="218"/>
      <c r="B8" s="217"/>
      <c r="C8" s="217"/>
      <c r="D8" s="217"/>
      <c r="E8" s="217"/>
      <c r="F8" s="217"/>
      <c r="G8" s="217"/>
      <c r="H8" s="217"/>
      <c r="I8" s="217"/>
      <c r="J8" s="217"/>
      <c r="K8" s="217"/>
      <c r="L8" s="217"/>
      <c r="M8" s="217"/>
      <c r="N8" s="217"/>
      <c r="O8" s="217"/>
      <c r="P8" s="217"/>
      <c r="Q8" s="217"/>
      <c r="R8" s="217"/>
      <c r="S8" s="217"/>
      <c r="T8" s="217"/>
      <c r="U8" s="217"/>
      <c r="V8" s="217"/>
      <c r="W8" s="216"/>
    </row>
    <row r="9" spans="1:23" ht="21" customHeight="1" x14ac:dyDescent="0.4">
      <c r="A9" s="218"/>
      <c r="B9" s="217"/>
      <c r="C9" s="217"/>
      <c r="D9" s="217"/>
      <c r="E9" s="217"/>
      <c r="F9" s="217"/>
      <c r="G9" s="217"/>
      <c r="H9" s="217"/>
      <c r="I9" s="217"/>
      <c r="J9" s="217"/>
      <c r="K9" s="217"/>
      <c r="L9" s="217"/>
      <c r="M9" s="217"/>
      <c r="N9" s="217"/>
      <c r="O9" s="217"/>
      <c r="P9" s="217"/>
      <c r="Q9" s="217"/>
      <c r="R9" s="217"/>
      <c r="S9" s="217"/>
      <c r="T9" s="217"/>
      <c r="U9" s="217"/>
      <c r="V9" s="217"/>
      <c r="W9" s="216"/>
    </row>
    <row r="10" spans="1:23" ht="21" customHeight="1" x14ac:dyDescent="0.4">
      <c r="A10" s="218"/>
      <c r="B10" s="217"/>
      <c r="C10" s="217"/>
      <c r="D10" s="217"/>
      <c r="E10" s="217"/>
      <c r="F10" s="217"/>
      <c r="G10" s="217"/>
      <c r="H10" s="217"/>
      <c r="I10" s="217"/>
      <c r="J10" s="217"/>
      <c r="K10" s="217"/>
      <c r="L10" s="217"/>
      <c r="M10" s="217"/>
      <c r="N10" s="217"/>
      <c r="O10" s="217"/>
      <c r="P10" s="217"/>
      <c r="Q10" s="217"/>
      <c r="R10" s="217"/>
      <c r="S10" s="217"/>
      <c r="T10" s="217"/>
      <c r="U10" s="217"/>
      <c r="V10" s="217"/>
      <c r="W10" s="216"/>
    </row>
    <row r="11" spans="1:23" ht="21" customHeight="1" x14ac:dyDescent="0.4">
      <c r="A11" s="218"/>
      <c r="B11" s="202"/>
      <c r="C11" s="202"/>
      <c r="D11" s="202"/>
      <c r="E11" s="202"/>
      <c r="F11" s="202"/>
      <c r="G11" s="202"/>
      <c r="H11" s="202"/>
      <c r="I11" s="202"/>
      <c r="J11" s="202"/>
      <c r="K11" s="202"/>
      <c r="L11" s="202"/>
      <c r="M11" s="202"/>
      <c r="W11" s="290"/>
    </row>
    <row r="12" spans="1:23" ht="21" customHeight="1" x14ac:dyDescent="0.4">
      <c r="A12" s="218"/>
      <c r="W12" s="290"/>
    </row>
    <row r="13" spans="1:23" ht="21" customHeight="1" x14ac:dyDescent="0.4">
      <c r="A13" s="218"/>
      <c r="W13" s="290"/>
    </row>
    <row r="14" spans="1:23" ht="21" customHeight="1" x14ac:dyDescent="0.4">
      <c r="A14" s="218"/>
      <c r="V14" s="202"/>
      <c r="W14" s="290"/>
    </row>
    <row r="15" spans="1:23" ht="21" customHeight="1" x14ac:dyDescent="0.4">
      <c r="A15" s="218"/>
      <c r="W15" s="216"/>
    </row>
    <row r="16" spans="1:23" ht="21" customHeight="1" thickBot="1" x14ac:dyDescent="0.45">
      <c r="A16" s="289"/>
      <c r="B16" s="288"/>
      <c r="C16" s="288"/>
      <c r="D16" s="288"/>
      <c r="E16" s="288"/>
      <c r="F16" s="288"/>
      <c r="G16" s="288"/>
      <c r="H16" s="288"/>
      <c r="I16" s="288"/>
      <c r="J16" s="288"/>
      <c r="K16" s="288"/>
      <c r="L16" s="288"/>
      <c r="M16" s="288"/>
      <c r="N16" s="288"/>
      <c r="O16" s="288"/>
      <c r="P16" s="288"/>
      <c r="Q16" s="288"/>
      <c r="R16" s="288"/>
      <c r="S16" s="288"/>
      <c r="T16" s="288"/>
      <c r="U16" s="288"/>
      <c r="V16" s="287"/>
      <c r="W16" s="286"/>
    </row>
    <row r="17" spans="1:1" s="192" customFormat="1" ht="21" customHeight="1" x14ac:dyDescent="0.4">
      <c r="A17" s="192" t="s">
        <v>466</v>
      </c>
    </row>
    <row r="18" spans="1:1" s="192" customFormat="1" ht="21" customHeight="1" x14ac:dyDescent="0.4">
      <c r="A18" s="192" t="s">
        <v>465</v>
      </c>
    </row>
    <row r="19" spans="1:1" s="192" customFormat="1" ht="21" customHeight="1" x14ac:dyDescent="0.4">
      <c r="A19" s="192" t="s">
        <v>464</v>
      </c>
    </row>
    <row r="20" spans="1:1" s="192" customFormat="1" ht="21" customHeight="1" x14ac:dyDescent="0.4">
      <c r="A20" s="192" t="s">
        <v>463</v>
      </c>
    </row>
  </sheetData>
  <mergeCells count="6">
    <mergeCell ref="K1:O1"/>
    <mergeCell ref="P1:V1"/>
    <mergeCell ref="K2:O2"/>
    <mergeCell ref="P2:V2"/>
    <mergeCell ref="K3:O3"/>
    <mergeCell ref="P3:V3"/>
  </mergeCells>
  <phoneticPr fontId="20"/>
  <pageMargins left="0.75" right="0.75" top="1" bottom="1" header="0.5" footer="0.5"/>
  <pageSetup paperSize="9"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46D0F-5FAD-41C5-AB95-98A3EF8786E9}">
  <sheetPr codeName="Sheet48"/>
  <dimension ref="A1:J30"/>
  <sheetViews>
    <sheetView showGridLines="0" view="pageBreakPreview" zoomScaleNormal="85" zoomScaleSheetLayoutView="100" workbookViewId="0">
      <selection activeCell="H3" sqref="H3"/>
    </sheetView>
  </sheetViews>
  <sheetFormatPr defaultColWidth="8.375" defaultRowHeight="24" customHeight="1" x14ac:dyDescent="0.4"/>
  <cols>
    <col min="1" max="8" width="8.375" style="195"/>
    <col min="9" max="9" width="8.375" style="195" customWidth="1"/>
    <col min="10" max="16384" width="8.375" style="195"/>
  </cols>
  <sheetData>
    <row r="1" spans="1:10" ht="24" customHeight="1" x14ac:dyDescent="0.4">
      <c r="A1" s="296" t="s">
        <v>483</v>
      </c>
    </row>
    <row r="2" spans="1:10" ht="24" customHeight="1" x14ac:dyDescent="0.4">
      <c r="A2" s="319" t="s">
        <v>482</v>
      </c>
      <c r="F2" s="1255" t="s">
        <v>388</v>
      </c>
      <c r="G2" s="1256"/>
      <c r="H2" s="1361">
        <f>指定申請書!E30</f>
        <v>0</v>
      </c>
      <c r="I2" s="423"/>
      <c r="J2" s="424"/>
    </row>
    <row r="3" spans="1:10" ht="24" customHeight="1" x14ac:dyDescent="0.4">
      <c r="F3" s="1255" t="s">
        <v>387</v>
      </c>
      <c r="G3" s="1256"/>
      <c r="H3" s="1361">
        <f>指定申請書!E30</f>
        <v>0</v>
      </c>
      <c r="I3" s="423"/>
      <c r="J3" s="424"/>
    </row>
    <row r="4" spans="1:10" ht="24" customHeight="1" x14ac:dyDescent="0.4">
      <c r="F4" s="1269" t="s">
        <v>484</v>
      </c>
      <c r="G4" s="1269"/>
      <c r="H4" s="1270"/>
      <c r="I4" s="1270"/>
      <c r="J4" s="1270"/>
    </row>
    <row r="5" spans="1:10" ht="24" customHeight="1" x14ac:dyDescent="0.4">
      <c r="A5" s="296"/>
    </row>
    <row r="6" spans="1:10" ht="24" customHeight="1" x14ac:dyDescent="0.4">
      <c r="A6" s="1260" t="s">
        <v>481</v>
      </c>
      <c r="B6" s="1261"/>
      <c r="C6" s="1261"/>
      <c r="D6" s="1262"/>
      <c r="E6" s="1260" t="s">
        <v>480</v>
      </c>
      <c r="F6" s="1261"/>
      <c r="G6" s="1261"/>
      <c r="H6" s="1261"/>
      <c r="I6" s="1262"/>
      <c r="J6" s="318" t="s">
        <v>479</v>
      </c>
    </row>
    <row r="7" spans="1:10" ht="24" customHeight="1" x14ac:dyDescent="0.4">
      <c r="A7" s="1263"/>
      <c r="B7" s="1264"/>
      <c r="C7" s="1264"/>
      <c r="D7" s="1265"/>
      <c r="E7" s="1263"/>
      <c r="F7" s="1264"/>
      <c r="G7" s="1264"/>
      <c r="H7" s="1264"/>
      <c r="I7" s="1265"/>
      <c r="J7" s="317" t="s">
        <v>478</v>
      </c>
    </row>
    <row r="8" spans="1:10" ht="24" customHeight="1" x14ac:dyDescent="0.4">
      <c r="A8" s="1266" t="s">
        <v>477</v>
      </c>
      <c r="B8" s="1267"/>
      <c r="C8" s="1267"/>
      <c r="D8" s="1268"/>
      <c r="E8" s="316"/>
      <c r="F8" s="315"/>
      <c r="G8" s="315"/>
      <c r="H8" s="315"/>
      <c r="I8" s="314"/>
      <c r="J8" s="311"/>
    </row>
    <row r="9" spans="1:10" ht="24" customHeight="1" x14ac:dyDescent="0.4">
      <c r="A9" s="1257"/>
      <c r="B9" s="1258"/>
      <c r="C9" s="1258"/>
      <c r="D9" s="1259"/>
      <c r="E9" s="313"/>
      <c r="F9" s="312"/>
      <c r="G9" s="312"/>
      <c r="H9" s="312"/>
      <c r="I9" s="311"/>
      <c r="J9" s="311"/>
    </row>
    <row r="10" spans="1:10" ht="24" customHeight="1" x14ac:dyDescent="0.4">
      <c r="A10" s="1257"/>
      <c r="B10" s="1258"/>
      <c r="C10" s="1258"/>
      <c r="D10" s="1259"/>
      <c r="E10" s="313"/>
      <c r="F10" s="312"/>
      <c r="G10" s="312"/>
      <c r="H10" s="312"/>
      <c r="I10" s="311"/>
      <c r="J10" s="311"/>
    </row>
    <row r="11" spans="1:10" ht="24" customHeight="1" x14ac:dyDescent="0.4">
      <c r="A11" s="1257"/>
      <c r="B11" s="1258"/>
      <c r="C11" s="1258"/>
      <c r="D11" s="1259"/>
      <c r="E11" s="313"/>
      <c r="F11" s="312"/>
      <c r="G11" s="312"/>
      <c r="H11" s="312"/>
      <c r="I11" s="311"/>
      <c r="J11" s="311"/>
    </row>
    <row r="12" spans="1:10" ht="24" customHeight="1" x14ac:dyDescent="0.4">
      <c r="A12" s="1257"/>
      <c r="B12" s="1258"/>
      <c r="C12" s="1258"/>
      <c r="D12" s="1259"/>
      <c r="E12" s="313"/>
      <c r="F12" s="312"/>
      <c r="G12" s="312"/>
      <c r="H12" s="312"/>
      <c r="I12" s="311"/>
      <c r="J12" s="311"/>
    </row>
    <row r="13" spans="1:10" ht="24" customHeight="1" x14ac:dyDescent="0.4">
      <c r="A13" s="1257"/>
      <c r="B13" s="1258"/>
      <c r="C13" s="1258"/>
      <c r="D13" s="1259"/>
      <c r="E13" s="313"/>
      <c r="F13" s="312"/>
      <c r="G13" s="312"/>
      <c r="H13" s="312"/>
      <c r="I13" s="311"/>
      <c r="J13" s="311"/>
    </row>
    <row r="14" spans="1:10" ht="24" customHeight="1" x14ac:dyDescent="0.4">
      <c r="A14" s="1257"/>
      <c r="B14" s="1258"/>
      <c r="C14" s="1258"/>
      <c r="D14" s="1259"/>
      <c r="E14" s="313"/>
      <c r="F14" s="312"/>
      <c r="G14" s="312"/>
      <c r="H14" s="312"/>
      <c r="I14" s="311"/>
      <c r="J14" s="311"/>
    </row>
    <row r="15" spans="1:10" ht="24" customHeight="1" x14ac:dyDescent="0.4">
      <c r="A15" s="1257"/>
      <c r="B15" s="1258"/>
      <c r="C15" s="1258"/>
      <c r="D15" s="1259"/>
      <c r="E15" s="313"/>
      <c r="F15" s="312"/>
      <c r="G15" s="312"/>
      <c r="H15" s="312"/>
      <c r="I15" s="311"/>
      <c r="J15" s="311"/>
    </row>
    <row r="16" spans="1:10" ht="24" customHeight="1" x14ac:dyDescent="0.4">
      <c r="A16" s="1257"/>
      <c r="B16" s="1258"/>
      <c r="C16" s="1258"/>
      <c r="D16" s="1259"/>
      <c r="E16" s="313"/>
      <c r="F16" s="312"/>
      <c r="G16" s="312"/>
      <c r="H16" s="312"/>
      <c r="I16" s="311"/>
      <c r="J16" s="311"/>
    </row>
    <row r="17" spans="1:10" ht="24" customHeight="1" x14ac:dyDescent="0.4">
      <c r="A17" s="1257" t="s">
        <v>476</v>
      </c>
      <c r="B17" s="1258"/>
      <c r="C17" s="1258"/>
      <c r="D17" s="1259"/>
      <c r="E17" s="300"/>
      <c r="F17" s="299"/>
      <c r="G17" s="299"/>
      <c r="H17" s="299"/>
      <c r="I17" s="298"/>
      <c r="J17" s="311"/>
    </row>
    <row r="18" spans="1:10" ht="24" customHeight="1" x14ac:dyDescent="0.4">
      <c r="A18" s="1274" t="s">
        <v>475</v>
      </c>
      <c r="B18" s="1275"/>
      <c r="C18" s="1275"/>
      <c r="D18" s="1276"/>
      <c r="E18" s="1277" t="s">
        <v>474</v>
      </c>
      <c r="F18" s="1278"/>
      <c r="G18" s="1278"/>
      <c r="H18" s="1278"/>
      <c r="I18" s="1279"/>
      <c r="J18" s="301"/>
    </row>
    <row r="19" spans="1:10" ht="24" customHeight="1" x14ac:dyDescent="0.4">
      <c r="A19" s="1257"/>
      <c r="B19" s="1258"/>
      <c r="C19" s="1258"/>
      <c r="D19" s="1259"/>
      <c r="E19" s="310"/>
      <c r="F19" s="309"/>
      <c r="G19" s="309"/>
      <c r="H19" s="309"/>
      <c r="I19" s="308"/>
      <c r="J19" s="301"/>
    </row>
    <row r="20" spans="1:10" ht="24" customHeight="1" x14ac:dyDescent="0.4">
      <c r="A20" s="307"/>
      <c r="B20" s="306"/>
      <c r="C20" s="306"/>
      <c r="D20" s="305"/>
      <c r="E20" s="304"/>
      <c r="F20" s="303"/>
      <c r="G20" s="303"/>
      <c r="H20" s="303"/>
      <c r="I20" s="302"/>
      <c r="J20" s="301"/>
    </row>
    <row r="21" spans="1:10" ht="24" customHeight="1" x14ac:dyDescent="0.4">
      <c r="A21" s="307"/>
      <c r="B21" s="306"/>
      <c r="C21" s="306"/>
      <c r="D21" s="305"/>
      <c r="E21" s="304"/>
      <c r="F21" s="303"/>
      <c r="G21" s="303"/>
      <c r="H21" s="303"/>
      <c r="I21" s="302"/>
      <c r="J21" s="301"/>
    </row>
    <row r="22" spans="1:10" ht="24" customHeight="1" x14ac:dyDescent="0.4">
      <c r="A22" s="307"/>
      <c r="B22" s="306"/>
      <c r="C22" s="306"/>
      <c r="D22" s="305"/>
      <c r="E22" s="304"/>
      <c r="F22" s="303"/>
      <c r="G22" s="303"/>
      <c r="H22" s="303"/>
      <c r="I22" s="302"/>
      <c r="J22" s="301"/>
    </row>
    <row r="23" spans="1:10" ht="24" customHeight="1" x14ac:dyDescent="0.4">
      <c r="A23" s="1257"/>
      <c r="B23" s="1258"/>
      <c r="C23" s="1258"/>
      <c r="D23" s="1259"/>
      <c r="E23" s="304"/>
      <c r="F23" s="303"/>
      <c r="G23" s="303"/>
      <c r="H23" s="303"/>
      <c r="I23" s="302"/>
      <c r="J23" s="301"/>
    </row>
    <row r="24" spans="1:10" ht="24" customHeight="1" x14ac:dyDescent="0.4">
      <c r="A24" s="1257"/>
      <c r="B24" s="1258"/>
      <c r="C24" s="1258"/>
      <c r="D24" s="1259"/>
      <c r="E24" s="304"/>
      <c r="F24" s="303"/>
      <c r="G24" s="303"/>
      <c r="H24" s="303"/>
      <c r="I24" s="302"/>
      <c r="J24" s="301"/>
    </row>
    <row r="25" spans="1:10" ht="24" customHeight="1" x14ac:dyDescent="0.4">
      <c r="A25" s="1257"/>
      <c r="B25" s="1258"/>
      <c r="C25" s="1258"/>
      <c r="D25" s="1259"/>
      <c r="E25" s="304"/>
      <c r="F25" s="303"/>
      <c r="G25" s="303"/>
      <c r="H25" s="303"/>
      <c r="I25" s="302"/>
      <c r="J25" s="301"/>
    </row>
    <row r="26" spans="1:10" ht="24" customHeight="1" x14ac:dyDescent="0.4">
      <c r="A26" s="1271"/>
      <c r="B26" s="1272"/>
      <c r="C26" s="1272"/>
      <c r="D26" s="1273"/>
      <c r="E26" s="300"/>
      <c r="F26" s="299"/>
      <c r="G26" s="299"/>
      <c r="H26" s="299"/>
      <c r="I26" s="298"/>
      <c r="J26" s="297"/>
    </row>
    <row r="27" spans="1:10" ht="24" customHeight="1" x14ac:dyDescent="0.4">
      <c r="A27" s="296" t="s">
        <v>473</v>
      </c>
    </row>
    <row r="28" spans="1:10" ht="24" customHeight="1" x14ac:dyDescent="0.4">
      <c r="A28" s="296" t="s">
        <v>472</v>
      </c>
    </row>
    <row r="29" spans="1:10" ht="24" customHeight="1" x14ac:dyDescent="0.4">
      <c r="A29" s="296" t="s">
        <v>471</v>
      </c>
    </row>
    <row r="30" spans="1:10" ht="24" customHeight="1" x14ac:dyDescent="0.4">
      <c r="A30" s="296" t="s">
        <v>470</v>
      </c>
    </row>
  </sheetData>
  <mergeCells count="23">
    <mergeCell ref="A15:D15"/>
    <mergeCell ref="A16:D16"/>
    <mergeCell ref="A26:D26"/>
    <mergeCell ref="A18:D18"/>
    <mergeCell ref="E18:I18"/>
    <mergeCell ref="A19:D19"/>
    <mergeCell ref="A23:D23"/>
    <mergeCell ref="A24:D24"/>
    <mergeCell ref="A25:D25"/>
    <mergeCell ref="A17:D17"/>
    <mergeCell ref="F2:G2"/>
    <mergeCell ref="A11:D11"/>
    <mergeCell ref="A12:D12"/>
    <mergeCell ref="A13:D13"/>
    <mergeCell ref="A14:D14"/>
    <mergeCell ref="F3:G3"/>
    <mergeCell ref="A6:D7"/>
    <mergeCell ref="E6:I7"/>
    <mergeCell ref="A8:D8"/>
    <mergeCell ref="A9:D9"/>
    <mergeCell ref="A10:D10"/>
    <mergeCell ref="F4:G4"/>
    <mergeCell ref="H4:J4"/>
  </mergeCells>
  <phoneticPr fontId="20"/>
  <pageMargins left="0.75" right="0.75" top="1" bottom="1" header="0.5" footer="0.5"/>
  <pageSetup paperSize="9" scale="9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F6A9-8787-47AE-9BD0-268639F31609}">
  <sheetPr codeName="Sheet50">
    <pageSetUpPr fitToPage="1"/>
  </sheetPr>
  <dimension ref="A1:Q36"/>
  <sheetViews>
    <sheetView showGridLines="0" view="pageBreakPreview" zoomScaleNormal="100" zoomScaleSheetLayoutView="100" zoomScalePageLayoutView="85" workbookViewId="0">
      <selection activeCell="O2" sqref="O2:Q2"/>
    </sheetView>
  </sheetViews>
  <sheetFormatPr defaultColWidth="9" defaultRowHeight="18" customHeight="1" x14ac:dyDescent="0.4"/>
  <cols>
    <col min="1" max="1" width="4.75" style="195" customWidth="1"/>
    <col min="2" max="2" width="19.625" style="195" customWidth="1"/>
    <col min="3" max="3" width="12.25" style="195" customWidth="1"/>
    <col min="4" max="6" width="6.875" style="195" customWidth="1"/>
    <col min="7" max="7" width="10.625" style="195" customWidth="1"/>
    <col min="8" max="10" width="6.875" style="195" customWidth="1"/>
    <col min="11" max="11" width="10.625" style="195" customWidth="1"/>
    <col min="12" max="14" width="6.875" style="195" customWidth="1"/>
    <col min="15" max="15" width="10.625" style="195" customWidth="1"/>
    <col min="16" max="17" width="8" style="195" customWidth="1"/>
    <col min="18" max="16384" width="9" style="195"/>
  </cols>
  <sheetData>
    <row r="1" spans="1:17" ht="18" customHeight="1" x14ac:dyDescent="0.4">
      <c r="A1" s="296" t="s">
        <v>511</v>
      </c>
      <c r="L1" s="1274" t="s">
        <v>388</v>
      </c>
      <c r="M1" s="1275"/>
      <c r="N1" s="1276"/>
      <c r="O1" s="1366">
        <f>指定申請書!E30</f>
        <v>0</v>
      </c>
      <c r="P1" s="1281"/>
      <c r="Q1" s="1282"/>
    </row>
    <row r="2" spans="1:17" ht="18" customHeight="1" x14ac:dyDescent="0.4">
      <c r="A2" s="319" t="s">
        <v>510</v>
      </c>
      <c r="B2" s="339"/>
      <c r="C2" s="339"/>
      <c r="D2" s="339"/>
      <c r="E2" s="339"/>
      <c r="F2" s="339"/>
      <c r="G2" s="339"/>
      <c r="H2" s="339"/>
      <c r="I2" s="339"/>
      <c r="J2" s="339"/>
      <c r="K2" s="339"/>
      <c r="L2" s="1283" t="s">
        <v>387</v>
      </c>
      <c r="M2" s="1283"/>
      <c r="N2" s="1283"/>
      <c r="O2" s="1362">
        <f>指定申請書!E30</f>
        <v>0</v>
      </c>
      <c r="P2" s="1270"/>
      <c r="Q2" s="1270"/>
    </row>
    <row r="3" spans="1:17" ht="18" customHeight="1" x14ac:dyDescent="0.4">
      <c r="A3" s="319"/>
      <c r="B3" s="339"/>
      <c r="C3" s="339"/>
      <c r="D3" s="339"/>
      <c r="E3" s="339"/>
      <c r="F3" s="339"/>
      <c r="G3" s="339"/>
      <c r="H3" s="339"/>
      <c r="I3" s="339"/>
      <c r="J3" s="339"/>
      <c r="K3" s="339"/>
      <c r="L3" s="1269" t="s">
        <v>484</v>
      </c>
      <c r="M3" s="1269"/>
      <c r="N3" s="1269"/>
      <c r="O3" s="1270"/>
      <c r="P3" s="1270"/>
      <c r="Q3" s="1270"/>
    </row>
    <row r="4" spans="1:17" ht="18" customHeight="1" x14ac:dyDescent="0.4">
      <c r="A4" s="339"/>
      <c r="B4" s="339"/>
      <c r="C4" s="339"/>
      <c r="D4" s="339"/>
      <c r="E4" s="339"/>
      <c r="F4" s="339"/>
      <c r="G4" s="339"/>
      <c r="H4" s="339"/>
      <c r="I4" s="339"/>
      <c r="J4" s="339"/>
      <c r="K4" s="339"/>
    </row>
    <row r="5" spans="1:17" ht="18" customHeight="1" x14ac:dyDescent="0.4">
      <c r="A5" s="1283" t="s">
        <v>509</v>
      </c>
      <c r="B5" s="1283"/>
      <c r="C5" s="1287" t="s">
        <v>508</v>
      </c>
      <c r="D5" s="357"/>
      <c r="E5" s="356"/>
      <c r="F5" s="356"/>
      <c r="G5" s="355"/>
      <c r="H5" s="357"/>
      <c r="I5" s="356"/>
      <c r="J5" s="356"/>
      <c r="K5" s="355"/>
      <c r="L5" s="357"/>
      <c r="M5" s="356"/>
      <c r="N5" s="356"/>
      <c r="O5" s="355"/>
      <c r="P5" s="1276" t="s">
        <v>507</v>
      </c>
      <c r="Q5" s="1283"/>
    </row>
    <row r="6" spans="1:17" ht="18" customHeight="1" x14ac:dyDescent="0.4">
      <c r="A6" s="1283"/>
      <c r="B6" s="1283"/>
      <c r="C6" s="1287"/>
      <c r="D6" s="354" t="s">
        <v>506</v>
      </c>
      <c r="E6" s="353"/>
      <c r="F6" s="352" t="s">
        <v>178</v>
      </c>
      <c r="G6" s="351" t="s">
        <v>505</v>
      </c>
      <c r="H6" s="354" t="s">
        <v>506</v>
      </c>
      <c r="I6" s="353"/>
      <c r="J6" s="352" t="s">
        <v>178</v>
      </c>
      <c r="K6" s="351" t="s">
        <v>505</v>
      </c>
      <c r="L6" s="354" t="s">
        <v>506</v>
      </c>
      <c r="M6" s="353"/>
      <c r="N6" s="352" t="s">
        <v>178</v>
      </c>
      <c r="O6" s="351" t="s">
        <v>505</v>
      </c>
      <c r="P6" s="1276"/>
      <c r="Q6" s="1283"/>
    </row>
    <row r="7" spans="1:17" ht="18" customHeight="1" x14ac:dyDescent="0.4">
      <c r="A7" s="1283"/>
      <c r="B7" s="1283"/>
      <c r="C7" s="1287"/>
      <c r="D7" s="350"/>
      <c r="E7" s="349"/>
      <c r="F7" s="349"/>
      <c r="G7" s="348"/>
      <c r="H7" s="350"/>
      <c r="I7" s="349"/>
      <c r="J7" s="349"/>
      <c r="K7" s="348"/>
      <c r="L7" s="350"/>
      <c r="M7" s="349"/>
      <c r="N7" s="349"/>
      <c r="O7" s="348"/>
      <c r="P7" s="1276"/>
      <c r="Q7" s="1283"/>
    </row>
    <row r="8" spans="1:17" ht="18" customHeight="1" x14ac:dyDescent="0.4">
      <c r="A8" s="1283"/>
      <c r="B8" s="1283"/>
      <c r="C8" s="347" t="s">
        <v>504</v>
      </c>
      <c r="D8" s="338" t="s">
        <v>500</v>
      </c>
      <c r="E8" s="337" t="s">
        <v>503</v>
      </c>
      <c r="F8" s="337" t="s">
        <v>501</v>
      </c>
      <c r="G8" s="336" t="s">
        <v>2</v>
      </c>
      <c r="H8" s="338" t="s">
        <v>500</v>
      </c>
      <c r="I8" s="337" t="s">
        <v>499</v>
      </c>
      <c r="J8" s="337" t="s">
        <v>498</v>
      </c>
      <c r="K8" s="336" t="s">
        <v>2</v>
      </c>
      <c r="L8" s="338" t="s">
        <v>500</v>
      </c>
      <c r="M8" s="337" t="s">
        <v>499</v>
      </c>
      <c r="N8" s="337" t="s">
        <v>498</v>
      </c>
      <c r="O8" s="336" t="s">
        <v>2</v>
      </c>
      <c r="P8" s="346"/>
      <c r="Q8" s="345"/>
    </row>
    <row r="9" spans="1:17" ht="18" customHeight="1" x14ac:dyDescent="0.4">
      <c r="A9" s="1288" t="s">
        <v>314</v>
      </c>
      <c r="B9" s="343"/>
      <c r="C9" s="344"/>
      <c r="D9" s="330"/>
      <c r="E9" s="329"/>
      <c r="F9" s="329"/>
      <c r="G9" s="333"/>
      <c r="H9" s="330"/>
      <c r="I9" s="329"/>
      <c r="J9" s="329"/>
      <c r="K9" s="333"/>
      <c r="L9" s="330"/>
      <c r="M9" s="329"/>
      <c r="N9" s="329"/>
      <c r="O9" s="333"/>
      <c r="P9" s="341"/>
      <c r="Q9" s="340"/>
    </row>
    <row r="10" spans="1:17" ht="18" customHeight="1" x14ac:dyDescent="0.4">
      <c r="A10" s="1288"/>
      <c r="B10" s="343"/>
      <c r="C10" s="344"/>
      <c r="D10" s="330"/>
      <c r="E10" s="329"/>
      <c r="F10" s="329"/>
      <c r="G10" s="333"/>
      <c r="H10" s="330"/>
      <c r="I10" s="329"/>
      <c r="J10" s="329"/>
      <c r="K10" s="333"/>
      <c r="L10" s="330"/>
      <c r="M10" s="329"/>
      <c r="O10" s="333"/>
      <c r="P10" s="341"/>
      <c r="Q10" s="340"/>
    </row>
    <row r="11" spans="1:17" ht="18" customHeight="1" x14ac:dyDescent="0.4">
      <c r="A11" s="1288"/>
      <c r="B11" s="343"/>
      <c r="C11" s="344"/>
      <c r="D11" s="330"/>
      <c r="E11" s="329"/>
      <c r="F11" s="329"/>
      <c r="G11" s="333"/>
      <c r="H11" s="330"/>
      <c r="I11" s="329"/>
      <c r="J11" s="329"/>
      <c r="K11" s="333"/>
      <c r="L11" s="330"/>
      <c r="M11" s="329"/>
      <c r="N11" s="329"/>
      <c r="O11" s="333"/>
      <c r="P11" s="341"/>
      <c r="Q11" s="340"/>
    </row>
    <row r="12" spans="1:17" ht="18" customHeight="1" x14ac:dyDescent="0.4">
      <c r="A12" s="1288"/>
      <c r="B12" s="343"/>
      <c r="C12" s="344"/>
      <c r="D12" s="330"/>
      <c r="E12" s="329"/>
      <c r="F12" s="329"/>
      <c r="G12" s="333"/>
      <c r="H12" s="330"/>
      <c r="I12" s="329"/>
      <c r="J12" s="329"/>
      <c r="K12" s="333"/>
      <c r="L12" s="330"/>
      <c r="M12" s="329"/>
      <c r="N12" s="329"/>
      <c r="O12" s="333"/>
      <c r="P12" s="341"/>
      <c r="Q12" s="340"/>
    </row>
    <row r="13" spans="1:17" ht="18" customHeight="1" x14ac:dyDescent="0.4">
      <c r="A13" s="1288"/>
      <c r="B13" s="343"/>
      <c r="C13" s="344"/>
      <c r="D13" s="330"/>
      <c r="E13" s="329"/>
      <c r="F13" s="329"/>
      <c r="G13" s="333"/>
      <c r="H13" s="330"/>
      <c r="I13" s="329"/>
      <c r="J13" s="329"/>
      <c r="K13" s="333"/>
      <c r="L13" s="330"/>
      <c r="M13" s="329"/>
      <c r="N13" s="329"/>
      <c r="O13" s="333"/>
      <c r="P13" s="341"/>
      <c r="Q13" s="340"/>
    </row>
    <row r="14" spans="1:17" ht="18" customHeight="1" x14ac:dyDescent="0.4">
      <c r="A14" s="1288"/>
      <c r="B14" s="343"/>
      <c r="C14" s="344"/>
      <c r="D14" s="330"/>
      <c r="E14" s="329"/>
      <c r="F14" s="329"/>
      <c r="G14" s="333"/>
      <c r="H14" s="330"/>
      <c r="I14" s="329"/>
      <c r="J14" s="329"/>
      <c r="K14" s="333"/>
      <c r="L14" s="330"/>
      <c r="M14" s="329"/>
      <c r="N14" s="329"/>
      <c r="O14" s="333"/>
      <c r="P14" s="341"/>
      <c r="Q14" s="340"/>
    </row>
    <row r="15" spans="1:17" ht="18" customHeight="1" x14ac:dyDescent="0.4">
      <c r="A15" s="1288"/>
      <c r="B15" s="343"/>
      <c r="C15" s="342"/>
      <c r="D15" s="330"/>
      <c r="E15" s="329"/>
      <c r="F15" s="329"/>
      <c r="G15" s="333"/>
      <c r="H15" s="330"/>
      <c r="I15" s="329"/>
      <c r="J15" s="329"/>
      <c r="K15" s="333"/>
      <c r="L15" s="330"/>
      <c r="M15" s="329"/>
      <c r="N15" s="329"/>
      <c r="O15" s="333"/>
      <c r="P15" s="341"/>
      <c r="Q15" s="340"/>
    </row>
    <row r="16" spans="1:17" ht="18" customHeight="1" x14ac:dyDescent="0.4">
      <c r="A16" s="339"/>
      <c r="B16" s="339"/>
      <c r="C16" s="339"/>
      <c r="D16" s="339"/>
      <c r="E16" s="339"/>
      <c r="F16" s="339"/>
      <c r="G16" s="339"/>
      <c r="H16" s="339"/>
      <c r="I16" s="339"/>
      <c r="J16" s="339"/>
      <c r="K16" s="339"/>
      <c r="L16" s="339"/>
      <c r="M16" s="339"/>
      <c r="N16" s="339"/>
      <c r="O16" s="339"/>
      <c r="P16" s="339"/>
      <c r="Q16" s="339"/>
    </row>
    <row r="17" spans="1:17" ht="18" customHeight="1" x14ac:dyDescent="0.4">
      <c r="A17" s="1274" t="s">
        <v>502</v>
      </c>
      <c r="B17" s="1275"/>
      <c r="C17" s="1275"/>
      <c r="D17" s="338" t="s">
        <v>500</v>
      </c>
      <c r="E17" s="337" t="s">
        <v>499</v>
      </c>
      <c r="F17" s="337" t="s">
        <v>501</v>
      </c>
      <c r="G17" s="336" t="s">
        <v>2</v>
      </c>
      <c r="H17" s="338" t="s">
        <v>500</v>
      </c>
      <c r="I17" s="337" t="s">
        <v>499</v>
      </c>
      <c r="J17" s="337" t="s">
        <v>498</v>
      </c>
      <c r="K17" s="336" t="s">
        <v>2</v>
      </c>
      <c r="L17" s="338" t="s">
        <v>500</v>
      </c>
      <c r="M17" s="337" t="s">
        <v>499</v>
      </c>
      <c r="N17" s="337" t="s">
        <v>498</v>
      </c>
      <c r="O17" s="336" t="s">
        <v>2</v>
      </c>
      <c r="P17" s="1289"/>
      <c r="Q17" s="1290"/>
    </row>
    <row r="18" spans="1:17" ht="18" customHeight="1" x14ac:dyDescent="0.4">
      <c r="A18" s="1295" t="s">
        <v>497</v>
      </c>
      <c r="B18" s="335"/>
      <c r="C18" s="334"/>
      <c r="D18" s="330"/>
      <c r="E18" s="329"/>
      <c r="F18" s="329"/>
      <c r="G18" s="333"/>
      <c r="H18" s="330"/>
      <c r="I18" s="329"/>
      <c r="J18" s="329"/>
      <c r="K18" s="333"/>
      <c r="L18" s="330"/>
      <c r="M18" s="329"/>
      <c r="N18" s="329"/>
      <c r="O18" s="333"/>
      <c r="P18" s="1291"/>
      <c r="Q18" s="1292"/>
    </row>
    <row r="19" spans="1:17" ht="18" customHeight="1" x14ac:dyDescent="0.4">
      <c r="A19" s="1296"/>
      <c r="B19" s="335"/>
      <c r="C19" s="334"/>
      <c r="D19" s="330"/>
      <c r="E19" s="329"/>
      <c r="F19" s="329"/>
      <c r="G19" s="333"/>
      <c r="H19" s="330"/>
      <c r="I19" s="329"/>
      <c r="J19" s="329"/>
      <c r="K19" s="333"/>
      <c r="L19" s="330"/>
      <c r="M19" s="329"/>
      <c r="N19" s="329"/>
      <c r="O19" s="333"/>
      <c r="P19" s="1291"/>
      <c r="Q19" s="1292"/>
    </row>
    <row r="20" spans="1:17" ht="18" customHeight="1" x14ac:dyDescent="0.4">
      <c r="A20" s="1296"/>
      <c r="B20" s="335"/>
      <c r="C20" s="334"/>
      <c r="D20" s="330"/>
      <c r="E20" s="329"/>
      <c r="F20" s="329"/>
      <c r="G20" s="333"/>
      <c r="H20" s="330"/>
      <c r="I20" s="329"/>
      <c r="J20" s="329"/>
      <c r="K20" s="333"/>
      <c r="L20" s="330"/>
      <c r="M20" s="329"/>
      <c r="N20" s="329"/>
      <c r="O20" s="333"/>
      <c r="P20" s="1291"/>
      <c r="Q20" s="1292"/>
    </row>
    <row r="21" spans="1:17" ht="18" customHeight="1" x14ac:dyDescent="0.4">
      <c r="A21" s="1296"/>
      <c r="B21" s="335"/>
      <c r="C21" s="334"/>
      <c r="D21" s="330"/>
      <c r="E21" s="329"/>
      <c r="F21" s="329"/>
      <c r="G21" s="333"/>
      <c r="H21" s="330"/>
      <c r="I21" s="329"/>
      <c r="J21" s="329"/>
      <c r="K21" s="333"/>
      <c r="L21" s="330"/>
      <c r="M21" s="329"/>
      <c r="N21" s="329"/>
      <c r="O21" s="333"/>
      <c r="P21" s="1291"/>
      <c r="Q21" s="1292"/>
    </row>
    <row r="22" spans="1:17" ht="18" customHeight="1" x14ac:dyDescent="0.4">
      <c r="A22" s="1296"/>
      <c r="B22" s="335"/>
      <c r="C22" s="334"/>
      <c r="D22" s="330"/>
      <c r="E22" s="329"/>
      <c r="F22" s="329"/>
      <c r="G22" s="333"/>
      <c r="H22" s="330"/>
      <c r="I22" s="329"/>
      <c r="J22" s="329"/>
      <c r="K22" s="333"/>
      <c r="L22" s="330"/>
      <c r="M22" s="329"/>
      <c r="N22" s="329"/>
      <c r="O22" s="333"/>
      <c r="P22" s="1291"/>
      <c r="Q22" s="1292"/>
    </row>
    <row r="23" spans="1:17" ht="18" customHeight="1" x14ac:dyDescent="0.4">
      <c r="A23" s="1296"/>
      <c r="B23" s="335"/>
      <c r="C23" s="334"/>
      <c r="D23" s="330"/>
      <c r="E23" s="329"/>
      <c r="F23" s="329"/>
      <c r="G23" s="333"/>
      <c r="H23" s="330"/>
      <c r="I23" s="329"/>
      <c r="J23" s="329"/>
      <c r="K23" s="333"/>
      <c r="L23" s="330"/>
      <c r="M23" s="329"/>
      <c r="N23" s="329"/>
      <c r="O23" s="333"/>
      <c r="P23" s="1291"/>
      <c r="Q23" s="1292"/>
    </row>
    <row r="24" spans="1:17" ht="18" customHeight="1" x14ac:dyDescent="0.4">
      <c r="A24" s="1296"/>
      <c r="B24" s="335"/>
      <c r="C24" s="334"/>
      <c r="D24" s="330"/>
      <c r="E24" s="329"/>
      <c r="F24" s="329"/>
      <c r="G24" s="333"/>
      <c r="H24" s="330"/>
      <c r="I24" s="329"/>
      <c r="J24" s="329"/>
      <c r="K24" s="333"/>
      <c r="L24" s="330"/>
      <c r="M24" s="329"/>
      <c r="N24" s="329"/>
      <c r="O24" s="333"/>
      <c r="P24" s="1291"/>
      <c r="Q24" s="1292"/>
    </row>
    <row r="25" spans="1:17" ht="18" customHeight="1" thickBot="1" x14ac:dyDescent="0.45">
      <c r="A25" s="1297"/>
      <c r="B25" s="332"/>
      <c r="C25" s="331"/>
      <c r="D25" s="330"/>
      <c r="E25" s="329"/>
      <c r="F25" s="329"/>
      <c r="G25" s="328"/>
      <c r="H25" s="330"/>
      <c r="I25" s="329"/>
      <c r="J25" s="329"/>
      <c r="K25" s="328"/>
      <c r="L25" s="330"/>
      <c r="M25" s="329"/>
      <c r="N25" s="329"/>
      <c r="O25" s="328"/>
      <c r="P25" s="1291"/>
      <c r="Q25" s="1292"/>
    </row>
    <row r="26" spans="1:17" ht="18" customHeight="1" thickTop="1" x14ac:dyDescent="0.4">
      <c r="A26" s="1298" t="s">
        <v>496</v>
      </c>
      <c r="B26" s="1298"/>
      <c r="C26" s="1263"/>
      <c r="D26" s="1300"/>
      <c r="E26" s="1301"/>
      <c r="F26" s="1301"/>
      <c r="G26" s="326" t="s">
        <v>494</v>
      </c>
      <c r="H26" s="1301"/>
      <c r="I26" s="1301"/>
      <c r="J26" s="1301"/>
      <c r="K26" s="327" t="s">
        <v>494</v>
      </c>
      <c r="L26" s="1300"/>
      <c r="M26" s="1301"/>
      <c r="N26" s="1301"/>
      <c r="O26" s="326" t="s">
        <v>494</v>
      </c>
      <c r="P26" s="1291"/>
      <c r="Q26" s="1292"/>
    </row>
    <row r="27" spans="1:17" ht="18" customHeight="1" x14ac:dyDescent="0.4">
      <c r="A27" s="1283" t="s">
        <v>495</v>
      </c>
      <c r="B27" s="1283"/>
      <c r="C27" s="1274"/>
      <c r="D27" s="1299"/>
      <c r="E27" s="1280"/>
      <c r="F27" s="1280"/>
      <c r="G27" s="325" t="s">
        <v>494</v>
      </c>
      <c r="H27" s="1280"/>
      <c r="I27" s="1280"/>
      <c r="J27" s="1280"/>
      <c r="K27" s="324" t="s">
        <v>494</v>
      </c>
      <c r="L27" s="1299"/>
      <c r="M27" s="1280"/>
      <c r="N27" s="1280"/>
      <c r="O27" s="323" t="s">
        <v>494</v>
      </c>
      <c r="P27" s="1293"/>
      <c r="Q27" s="1294"/>
    </row>
    <row r="28" spans="1:17" ht="18" customHeight="1" x14ac:dyDescent="0.4">
      <c r="A28" s="1283" t="s">
        <v>493</v>
      </c>
      <c r="B28" s="1283"/>
      <c r="C28" s="1283"/>
      <c r="D28" s="1284"/>
      <c r="E28" s="1285"/>
      <c r="F28" s="1285"/>
      <c r="G28" s="1285"/>
      <c r="H28" s="1285"/>
      <c r="I28" s="1285"/>
      <c r="J28" s="1285"/>
      <c r="K28" s="1285"/>
      <c r="L28" s="1285"/>
      <c r="M28" s="1285"/>
      <c r="N28" s="1285"/>
      <c r="O28" s="1285"/>
      <c r="P28" s="1285"/>
      <c r="Q28" s="1286"/>
    </row>
    <row r="29" spans="1:17" ht="15" customHeight="1" x14ac:dyDescent="0.4">
      <c r="A29" s="322" t="s">
        <v>492</v>
      </c>
    </row>
    <row r="30" spans="1:17" ht="15" customHeight="1" x14ac:dyDescent="0.4">
      <c r="A30" s="320" t="s">
        <v>491</v>
      </c>
    </row>
    <row r="31" spans="1:17" ht="15" customHeight="1" x14ac:dyDescent="0.4">
      <c r="A31" s="321" t="s">
        <v>490</v>
      </c>
    </row>
    <row r="32" spans="1:17" ht="15" customHeight="1" x14ac:dyDescent="0.4">
      <c r="A32" s="320" t="s">
        <v>489</v>
      </c>
    </row>
    <row r="33" spans="1:1" ht="15" customHeight="1" x14ac:dyDescent="0.4">
      <c r="A33" s="320" t="s">
        <v>488</v>
      </c>
    </row>
    <row r="34" spans="1:1" ht="15" customHeight="1" x14ac:dyDescent="0.4">
      <c r="A34" s="320" t="s">
        <v>487</v>
      </c>
    </row>
    <row r="35" spans="1:1" ht="15" customHeight="1" x14ac:dyDescent="0.4">
      <c r="A35" s="320" t="s">
        <v>486</v>
      </c>
    </row>
    <row r="36" spans="1:1" ht="15" customHeight="1" x14ac:dyDescent="0.4">
      <c r="A36" s="320" t="s">
        <v>485</v>
      </c>
    </row>
  </sheetData>
  <mergeCells count="23">
    <mergeCell ref="A28:C28"/>
    <mergeCell ref="D28:Q28"/>
    <mergeCell ref="A5:B8"/>
    <mergeCell ref="C5:C7"/>
    <mergeCell ref="P5:Q7"/>
    <mergeCell ref="A9:A15"/>
    <mergeCell ref="A17:C17"/>
    <mergeCell ref="P17:Q27"/>
    <mergeCell ref="A18:A25"/>
    <mergeCell ref="A26:C26"/>
    <mergeCell ref="L27:N27"/>
    <mergeCell ref="D26:F26"/>
    <mergeCell ref="H26:J26"/>
    <mergeCell ref="L26:N26"/>
    <mergeCell ref="A27:C27"/>
    <mergeCell ref="D27:F27"/>
    <mergeCell ref="H27:J27"/>
    <mergeCell ref="L1:N1"/>
    <mergeCell ref="O1:Q1"/>
    <mergeCell ref="L2:N2"/>
    <mergeCell ref="O2:Q2"/>
    <mergeCell ref="L3:N3"/>
    <mergeCell ref="O3:Q3"/>
  </mergeCells>
  <phoneticPr fontId="20"/>
  <pageMargins left="0.75" right="0.75" top="0.421875" bottom="0.30772058823529413" header="0.5" footer="0.5"/>
  <pageSetup paperSize="9" scale="5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election activeCell="H5" sqref="H5:J5"/>
    </sheetView>
  </sheetViews>
  <sheetFormatPr defaultColWidth="7.875" defaultRowHeight="18.75" customHeight="1" x14ac:dyDescent="0.4"/>
  <cols>
    <col min="1" max="16384" width="7.875" style="212"/>
  </cols>
  <sheetData>
    <row r="1" spans="1:10" ht="18.75" customHeight="1" x14ac:dyDescent="0.4">
      <c r="A1" s="212" t="s">
        <v>521</v>
      </c>
    </row>
    <row r="2" spans="1:10" ht="18.75" customHeight="1" x14ac:dyDescent="0.4">
      <c r="A2" s="212" t="s">
        <v>520</v>
      </c>
    </row>
    <row r="4" spans="1:10" ht="18.75" customHeight="1" x14ac:dyDescent="0.4">
      <c r="F4" s="1283" t="s">
        <v>519</v>
      </c>
      <c r="G4" s="1283"/>
      <c r="H4" s="1363">
        <f>指定申請書!E30</f>
        <v>0</v>
      </c>
      <c r="I4" s="1302"/>
      <c r="J4" s="1303"/>
    </row>
    <row r="5" spans="1:10" ht="18.75" customHeight="1" x14ac:dyDescent="0.4">
      <c r="F5" s="1283" t="s">
        <v>387</v>
      </c>
      <c r="G5" s="1283"/>
      <c r="H5" s="1363">
        <f>指定申請書!E30</f>
        <v>0</v>
      </c>
      <c r="I5" s="1302"/>
      <c r="J5" s="1303"/>
    </row>
    <row r="6" spans="1:10" ht="18.75" customHeight="1" x14ac:dyDescent="0.4">
      <c r="A6" s="202"/>
      <c r="B6" s="202"/>
      <c r="C6" s="202"/>
      <c r="D6" s="202"/>
      <c r="E6" s="202"/>
      <c r="F6" s="202"/>
      <c r="G6" s="202"/>
      <c r="H6" s="202"/>
      <c r="I6" s="202"/>
    </row>
    <row r="7" spans="1:10" ht="18.75" customHeight="1" x14ac:dyDescent="0.4">
      <c r="A7" s="366" t="s">
        <v>518</v>
      </c>
      <c r="B7" s="365"/>
      <c r="C7" s="365"/>
      <c r="D7" s="365"/>
      <c r="E7" s="365"/>
      <c r="F7" s="365"/>
      <c r="G7" s="365"/>
      <c r="H7" s="365"/>
      <c r="I7" s="365"/>
      <c r="J7" s="364"/>
    </row>
    <row r="8" spans="1:10" ht="18.75" customHeight="1" x14ac:dyDescent="0.4">
      <c r="A8" s="362" t="s">
        <v>517</v>
      </c>
      <c r="B8" s="361"/>
      <c r="C8" s="361"/>
      <c r="D8" s="361"/>
      <c r="E8" s="361"/>
      <c r="F8" s="361"/>
      <c r="G8" s="361"/>
      <c r="H8" s="361"/>
      <c r="I8" s="361"/>
      <c r="J8" s="360"/>
    </row>
    <row r="9" spans="1:10" ht="18.75" customHeight="1" x14ac:dyDescent="0.4">
      <c r="A9" s="367"/>
      <c r="J9" s="280"/>
    </row>
    <row r="10" spans="1:10" ht="18.75" customHeight="1" x14ac:dyDescent="0.4">
      <c r="A10" s="359"/>
      <c r="J10" s="280"/>
    </row>
    <row r="11" spans="1:10" ht="18.75" customHeight="1" x14ac:dyDescent="0.4">
      <c r="A11" s="359"/>
      <c r="J11" s="280"/>
    </row>
    <row r="12" spans="1:10" ht="18.75" customHeight="1" x14ac:dyDescent="0.4">
      <c r="A12" s="359"/>
      <c r="J12" s="280"/>
    </row>
    <row r="13" spans="1:10" ht="18.75" customHeight="1" x14ac:dyDescent="0.4">
      <c r="A13" s="359"/>
      <c r="J13" s="280"/>
    </row>
    <row r="14" spans="1:10" ht="18.75" customHeight="1" x14ac:dyDescent="0.4">
      <c r="A14" s="363"/>
      <c r="B14" s="275"/>
      <c r="C14" s="275"/>
      <c r="D14" s="275"/>
      <c r="E14" s="275"/>
      <c r="F14" s="275"/>
      <c r="G14" s="275"/>
      <c r="H14" s="275"/>
      <c r="I14" s="275"/>
      <c r="J14" s="274"/>
    </row>
    <row r="15" spans="1:10" ht="18.75" customHeight="1" x14ac:dyDescent="0.4">
      <c r="A15" s="366" t="s">
        <v>516</v>
      </c>
      <c r="B15" s="365"/>
      <c r="C15" s="365"/>
      <c r="D15" s="365"/>
      <c r="E15" s="365"/>
      <c r="F15" s="365"/>
      <c r="G15" s="365"/>
      <c r="H15" s="365"/>
      <c r="I15" s="365"/>
      <c r="J15" s="364"/>
    </row>
    <row r="16" spans="1:10" ht="18.75" customHeight="1" x14ac:dyDescent="0.4">
      <c r="A16" s="359"/>
      <c r="J16" s="280"/>
    </row>
    <row r="17" spans="1:10" ht="18.75" customHeight="1" x14ac:dyDescent="0.4">
      <c r="A17" s="359"/>
      <c r="J17" s="280"/>
    </row>
    <row r="18" spans="1:10" ht="18.75" customHeight="1" x14ac:dyDescent="0.4">
      <c r="A18" s="359"/>
      <c r="J18" s="280"/>
    </row>
    <row r="19" spans="1:10" ht="18.75" customHeight="1" x14ac:dyDescent="0.4">
      <c r="A19" s="359"/>
      <c r="J19" s="280"/>
    </row>
    <row r="20" spans="1:10" ht="18.75" customHeight="1" x14ac:dyDescent="0.4">
      <c r="A20" s="359"/>
      <c r="J20" s="280"/>
    </row>
    <row r="21" spans="1:10" ht="18.75" customHeight="1" x14ac:dyDescent="0.4">
      <c r="A21" s="359"/>
      <c r="J21" s="280"/>
    </row>
    <row r="22" spans="1:10" ht="18.75" customHeight="1" x14ac:dyDescent="0.4">
      <c r="A22" s="362" t="s">
        <v>515</v>
      </c>
      <c r="B22" s="361"/>
      <c r="C22" s="361"/>
      <c r="D22" s="361"/>
      <c r="E22" s="361"/>
      <c r="F22" s="361"/>
      <c r="G22" s="361"/>
      <c r="H22" s="361"/>
      <c r="I22" s="361"/>
      <c r="J22" s="360"/>
    </row>
    <row r="23" spans="1:10" ht="18.75" customHeight="1" x14ac:dyDescent="0.4">
      <c r="A23" s="359"/>
      <c r="J23" s="280"/>
    </row>
    <row r="24" spans="1:10" ht="18.75" customHeight="1" x14ac:dyDescent="0.4">
      <c r="A24" s="359"/>
      <c r="J24" s="280"/>
    </row>
    <row r="25" spans="1:10" ht="18.75" customHeight="1" x14ac:dyDescent="0.4">
      <c r="A25" s="359"/>
      <c r="J25" s="280"/>
    </row>
    <row r="26" spans="1:10" ht="18.75" customHeight="1" x14ac:dyDescent="0.4">
      <c r="A26" s="359"/>
      <c r="J26" s="280"/>
    </row>
    <row r="27" spans="1:10" ht="18.75" customHeight="1" x14ac:dyDescent="0.4">
      <c r="A27" s="359"/>
      <c r="J27" s="280"/>
    </row>
    <row r="28" spans="1:10" ht="18.75" customHeight="1" x14ac:dyDescent="0.4">
      <c r="A28" s="363"/>
      <c r="B28" s="275"/>
      <c r="C28" s="275"/>
      <c r="D28" s="275"/>
      <c r="E28" s="275"/>
      <c r="F28" s="275"/>
      <c r="G28" s="275"/>
      <c r="H28" s="275"/>
      <c r="I28" s="275"/>
      <c r="J28" s="274"/>
    </row>
    <row r="29" spans="1:10" ht="18.75" customHeight="1" x14ac:dyDescent="0.4">
      <c r="A29" s="362" t="s">
        <v>514</v>
      </c>
      <c r="B29" s="361"/>
      <c r="C29" s="361"/>
      <c r="D29" s="361"/>
      <c r="E29" s="361"/>
      <c r="F29" s="361"/>
      <c r="G29" s="361"/>
      <c r="H29" s="361"/>
      <c r="I29" s="361"/>
      <c r="J29" s="360"/>
    </row>
    <row r="30" spans="1:10" ht="18.75" customHeight="1" x14ac:dyDescent="0.4">
      <c r="A30" s="359"/>
      <c r="J30" s="280"/>
    </row>
    <row r="31" spans="1:10" ht="18.75" customHeight="1" x14ac:dyDescent="0.4">
      <c r="A31" s="359"/>
      <c r="J31" s="280"/>
    </row>
    <row r="32" spans="1:10" ht="18.75" customHeight="1" x14ac:dyDescent="0.4">
      <c r="A32" s="359"/>
      <c r="J32" s="280"/>
    </row>
    <row r="33" spans="1:10" ht="18.75" customHeight="1" x14ac:dyDescent="0.4">
      <c r="A33" s="359"/>
      <c r="J33" s="280"/>
    </row>
    <row r="34" spans="1:10" ht="18.75" customHeight="1" x14ac:dyDescent="0.4">
      <c r="A34" s="358"/>
      <c r="B34" s="275"/>
      <c r="C34" s="275"/>
      <c r="D34" s="275"/>
      <c r="E34" s="275"/>
      <c r="F34" s="275"/>
      <c r="G34" s="275"/>
      <c r="H34" s="275"/>
      <c r="I34" s="275"/>
      <c r="J34" s="274"/>
    </row>
    <row r="35" spans="1:10" ht="18.75" customHeight="1" x14ac:dyDescent="0.4">
      <c r="A35" s="212" t="s">
        <v>513</v>
      </c>
    </row>
    <row r="36" spans="1:10" ht="18.75" customHeight="1" x14ac:dyDescent="0.4">
      <c r="A36" s="212" t="s">
        <v>512</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election activeCell="I3" sqref="I3:K3"/>
    </sheetView>
  </sheetViews>
  <sheetFormatPr defaultColWidth="8" defaultRowHeight="23.25" customHeight="1" x14ac:dyDescent="0.4"/>
  <cols>
    <col min="1" max="16384" width="8" style="195"/>
  </cols>
  <sheetData>
    <row r="1" spans="1:11" ht="23.25" customHeight="1" x14ac:dyDescent="0.4">
      <c r="A1" s="319" t="s">
        <v>534</v>
      </c>
    </row>
    <row r="2" spans="1:11" ht="23.25" customHeight="1" x14ac:dyDescent="0.4">
      <c r="A2" s="319" t="s">
        <v>533</v>
      </c>
      <c r="G2" s="1274" t="s">
        <v>519</v>
      </c>
      <c r="H2" s="1276"/>
      <c r="I2" s="1363">
        <f>指定申請書!E30</f>
        <v>0</v>
      </c>
      <c r="J2" s="1302"/>
      <c r="K2" s="1303"/>
    </row>
    <row r="3" spans="1:11" ht="23.25" customHeight="1" x14ac:dyDescent="0.4">
      <c r="A3" s="378"/>
      <c r="G3" s="1263" t="s">
        <v>387</v>
      </c>
      <c r="H3" s="1265"/>
      <c r="I3" s="1363">
        <f>指定申請書!E30</f>
        <v>0</v>
      </c>
      <c r="J3" s="1302"/>
      <c r="K3" s="1303"/>
    </row>
    <row r="6" spans="1:11" ht="23.25" customHeight="1" x14ac:dyDescent="0.4">
      <c r="A6" s="378"/>
    </row>
    <row r="7" spans="1:11" ht="23.25" customHeight="1" x14ac:dyDescent="0.4">
      <c r="A7" s="1260" t="s">
        <v>532</v>
      </c>
      <c r="B7" s="1261"/>
      <c r="C7" s="1262"/>
      <c r="D7" s="1304"/>
      <c r="E7" s="1305"/>
      <c r="F7" s="1305"/>
      <c r="G7" s="1305"/>
      <c r="H7" s="1305"/>
      <c r="I7" s="1305"/>
      <c r="J7" s="1305"/>
      <c r="K7" s="1306"/>
    </row>
    <row r="8" spans="1:11" ht="23.25" customHeight="1" x14ac:dyDescent="0.4">
      <c r="A8" s="1263"/>
      <c r="B8" s="1264"/>
      <c r="C8" s="1265"/>
      <c r="D8" s="1307"/>
      <c r="E8" s="1308"/>
      <c r="F8" s="1308"/>
      <c r="G8" s="1308"/>
      <c r="H8" s="1308"/>
      <c r="I8" s="1308"/>
      <c r="J8" s="1308"/>
      <c r="K8" s="1309"/>
    </row>
    <row r="9" spans="1:11" ht="23.25" customHeight="1" x14ac:dyDescent="0.4">
      <c r="A9" s="1260" t="s">
        <v>531</v>
      </c>
      <c r="B9" s="1261"/>
      <c r="C9" s="1262"/>
      <c r="D9" s="310" t="s">
        <v>207</v>
      </c>
      <c r="E9" s="377"/>
      <c r="F9" s="309" t="s">
        <v>209</v>
      </c>
      <c r="G9" s="376"/>
      <c r="H9" s="315"/>
      <c r="I9" s="315"/>
      <c r="J9" s="315"/>
      <c r="K9" s="314"/>
    </row>
    <row r="10" spans="1:11" ht="23.25" customHeight="1" x14ac:dyDescent="0.4">
      <c r="A10" s="1263"/>
      <c r="B10" s="1264"/>
      <c r="C10" s="1265"/>
      <c r="D10" s="375"/>
      <c r="E10" s="374"/>
      <c r="F10" s="374"/>
      <c r="G10" s="374"/>
      <c r="H10" s="374"/>
      <c r="I10" s="374"/>
      <c r="J10" s="374"/>
      <c r="K10" s="373"/>
    </row>
    <row r="11" spans="1:11" ht="23.25" customHeight="1" x14ac:dyDescent="0.4">
      <c r="A11" s="1260" t="s">
        <v>530</v>
      </c>
      <c r="B11" s="1261"/>
      <c r="C11" s="1262"/>
      <c r="D11" s="316"/>
      <c r="E11" s="315"/>
      <c r="F11" s="315"/>
      <c r="G11" s="315"/>
      <c r="H11" s="315"/>
      <c r="I11" s="315"/>
      <c r="J11" s="315"/>
      <c r="K11" s="314"/>
    </row>
    <row r="12" spans="1:11" ht="23.25" customHeight="1" x14ac:dyDescent="0.4">
      <c r="A12" s="1263"/>
      <c r="B12" s="1264"/>
      <c r="C12" s="1265"/>
      <c r="D12" s="300"/>
      <c r="E12" s="299"/>
      <c r="F12" s="299"/>
      <c r="G12" s="299"/>
      <c r="H12" s="299"/>
      <c r="I12" s="299"/>
      <c r="J12" s="299"/>
      <c r="K12" s="298"/>
    </row>
    <row r="13" spans="1:11" ht="23.25" customHeight="1" x14ac:dyDescent="0.4">
      <c r="A13" s="1274" t="s">
        <v>529</v>
      </c>
      <c r="B13" s="1275"/>
      <c r="C13" s="1276"/>
      <c r="D13" s="372"/>
      <c r="E13" s="371" t="s">
        <v>528</v>
      </c>
      <c r="F13" s="371" t="s">
        <v>527</v>
      </c>
      <c r="G13" s="370"/>
      <c r="H13" s="371" t="s">
        <v>526</v>
      </c>
      <c r="I13" s="371" t="s">
        <v>525</v>
      </c>
      <c r="J13" s="370"/>
      <c r="K13" s="369" t="s">
        <v>524</v>
      </c>
    </row>
    <row r="14" spans="1:11" ht="23.25" customHeight="1" x14ac:dyDescent="0.4">
      <c r="A14" s="1260" t="s">
        <v>523</v>
      </c>
      <c r="B14" s="1261"/>
      <c r="C14" s="1262"/>
      <c r="D14" s="310"/>
      <c r="E14" s="309"/>
      <c r="F14" s="309"/>
      <c r="G14" s="309"/>
      <c r="H14" s="309"/>
      <c r="I14" s="309"/>
      <c r="J14" s="309"/>
      <c r="K14" s="308"/>
    </row>
    <row r="15" spans="1:11" ht="23.25" customHeight="1" x14ac:dyDescent="0.4">
      <c r="A15" s="1277"/>
      <c r="B15" s="1278"/>
      <c r="C15" s="1279"/>
      <c r="D15" s="304"/>
      <c r="E15" s="303"/>
      <c r="F15" s="303"/>
      <c r="G15" s="303"/>
      <c r="H15" s="303"/>
      <c r="I15" s="303"/>
      <c r="J15" s="303"/>
      <c r="K15" s="302"/>
    </row>
    <row r="16" spans="1:11" ht="23.25" customHeight="1" x14ac:dyDescent="0.4">
      <c r="A16" s="1277"/>
      <c r="B16" s="1278"/>
      <c r="C16" s="1279"/>
      <c r="D16" s="304"/>
      <c r="E16" s="303"/>
      <c r="F16" s="303"/>
      <c r="G16" s="303"/>
      <c r="H16" s="303"/>
      <c r="I16" s="303"/>
      <c r="J16" s="303"/>
      <c r="K16" s="302"/>
    </row>
    <row r="17" spans="1:11" ht="23.25" customHeight="1" x14ac:dyDescent="0.4">
      <c r="A17" s="1277"/>
      <c r="B17" s="1278"/>
      <c r="C17" s="1279"/>
      <c r="D17" s="304"/>
      <c r="E17" s="303"/>
      <c r="F17" s="303"/>
      <c r="G17" s="303"/>
      <c r="H17" s="303"/>
      <c r="I17" s="303"/>
      <c r="J17" s="303"/>
      <c r="K17" s="302"/>
    </row>
    <row r="18" spans="1:11" ht="23.25" customHeight="1" x14ac:dyDescent="0.4">
      <c r="A18" s="1277"/>
      <c r="B18" s="1278"/>
      <c r="C18" s="1279"/>
      <c r="D18" s="304"/>
      <c r="E18" s="303"/>
      <c r="F18" s="303"/>
      <c r="G18" s="303"/>
      <c r="H18" s="303"/>
      <c r="I18" s="303"/>
      <c r="J18" s="303"/>
      <c r="K18" s="302"/>
    </row>
    <row r="19" spans="1:11" ht="23.25" customHeight="1" x14ac:dyDescent="0.4">
      <c r="A19" s="1277"/>
      <c r="B19" s="1278"/>
      <c r="C19" s="1279"/>
      <c r="D19" s="304"/>
      <c r="E19" s="303"/>
      <c r="F19" s="303"/>
      <c r="G19" s="303"/>
      <c r="H19" s="303"/>
      <c r="I19" s="303"/>
      <c r="J19" s="303"/>
      <c r="K19" s="302"/>
    </row>
    <row r="20" spans="1:11" ht="23.25" customHeight="1" x14ac:dyDescent="0.4">
      <c r="A20" s="1277"/>
      <c r="B20" s="1278"/>
      <c r="C20" s="1279"/>
      <c r="D20" s="304"/>
      <c r="E20" s="303"/>
      <c r="F20" s="303"/>
      <c r="G20" s="303"/>
      <c r="H20" s="303"/>
      <c r="I20" s="303"/>
      <c r="J20" s="303"/>
      <c r="K20" s="302"/>
    </row>
    <row r="21" spans="1:11" ht="23.25" customHeight="1" x14ac:dyDescent="0.4">
      <c r="A21" s="1277"/>
      <c r="B21" s="1278"/>
      <c r="C21" s="1279"/>
      <c r="D21" s="304"/>
      <c r="E21" s="303"/>
      <c r="F21" s="303"/>
      <c r="G21" s="303"/>
      <c r="H21" s="303"/>
      <c r="I21" s="303"/>
      <c r="J21" s="303"/>
      <c r="K21" s="302"/>
    </row>
    <row r="22" spans="1:11" ht="23.25" customHeight="1" x14ac:dyDescent="0.4">
      <c r="A22" s="1277"/>
      <c r="B22" s="1278"/>
      <c r="C22" s="1279"/>
      <c r="D22" s="304"/>
      <c r="E22" s="303"/>
      <c r="F22" s="303"/>
      <c r="G22" s="303"/>
      <c r="H22" s="303"/>
      <c r="I22" s="303"/>
      <c r="J22" s="303"/>
      <c r="K22" s="302"/>
    </row>
    <row r="23" spans="1:11" ht="23.25" customHeight="1" x14ac:dyDescent="0.4">
      <c r="A23" s="1277"/>
      <c r="B23" s="1278"/>
      <c r="C23" s="1279"/>
      <c r="D23" s="304"/>
      <c r="E23" s="303"/>
      <c r="F23" s="303"/>
      <c r="G23" s="303"/>
      <c r="H23" s="303"/>
      <c r="I23" s="303"/>
      <c r="J23" s="303"/>
      <c r="K23" s="302"/>
    </row>
    <row r="24" spans="1:11" ht="23.25" customHeight="1" x14ac:dyDescent="0.4">
      <c r="A24" s="1277"/>
      <c r="B24" s="1278"/>
      <c r="C24" s="1279"/>
      <c r="D24" s="304"/>
      <c r="E24" s="303"/>
      <c r="F24" s="303"/>
      <c r="G24" s="303"/>
      <c r="H24" s="303"/>
      <c r="I24" s="303"/>
      <c r="J24" s="303"/>
      <c r="K24" s="302"/>
    </row>
    <row r="25" spans="1:11" ht="23.25" customHeight="1" x14ac:dyDescent="0.4">
      <c r="A25" s="1277"/>
      <c r="B25" s="1278"/>
      <c r="C25" s="1279"/>
      <c r="D25" s="304"/>
      <c r="E25" s="303"/>
      <c r="F25" s="303"/>
      <c r="G25" s="303"/>
      <c r="H25" s="303"/>
      <c r="I25" s="303"/>
      <c r="J25" s="303"/>
      <c r="K25" s="302"/>
    </row>
    <row r="26" spans="1:11" ht="23.25" customHeight="1" x14ac:dyDescent="0.4">
      <c r="A26" s="1277"/>
      <c r="B26" s="1278"/>
      <c r="C26" s="1279"/>
      <c r="D26" s="304"/>
      <c r="E26" s="303"/>
      <c r="F26" s="303"/>
      <c r="G26" s="303"/>
      <c r="H26" s="303"/>
      <c r="I26" s="303"/>
      <c r="J26" s="303"/>
      <c r="K26" s="302"/>
    </row>
    <row r="27" spans="1:11" ht="23.25" customHeight="1" x14ac:dyDescent="0.4">
      <c r="A27" s="1277"/>
      <c r="B27" s="1278"/>
      <c r="C27" s="1279"/>
      <c r="D27" s="304"/>
      <c r="E27" s="303"/>
      <c r="F27" s="303"/>
      <c r="G27" s="303"/>
      <c r="H27" s="303"/>
      <c r="I27" s="303"/>
      <c r="J27" s="303"/>
      <c r="K27" s="302"/>
    </row>
    <row r="28" spans="1:11" ht="23.25" customHeight="1" x14ac:dyDescent="0.4">
      <c r="A28" s="1277"/>
      <c r="B28" s="1278"/>
      <c r="C28" s="1279"/>
      <c r="D28" s="304"/>
      <c r="E28" s="303"/>
      <c r="F28" s="303"/>
      <c r="G28" s="303"/>
      <c r="H28" s="303"/>
      <c r="I28" s="303"/>
      <c r="J28" s="303"/>
      <c r="K28" s="302"/>
    </row>
    <row r="29" spans="1:11" ht="23.25" customHeight="1" x14ac:dyDescent="0.4">
      <c r="A29" s="1277"/>
      <c r="B29" s="1278"/>
      <c r="C29" s="1279"/>
      <c r="D29" s="304"/>
      <c r="E29" s="303"/>
      <c r="F29" s="303"/>
      <c r="G29" s="303"/>
      <c r="H29" s="303"/>
      <c r="I29" s="303"/>
      <c r="J29" s="303"/>
      <c r="K29" s="302"/>
    </row>
    <row r="30" spans="1:11" ht="23.25" customHeight="1" x14ac:dyDescent="0.4">
      <c r="A30" s="1277"/>
      <c r="B30" s="1278"/>
      <c r="C30" s="1279"/>
      <c r="D30" s="304"/>
      <c r="E30" s="303"/>
      <c r="F30" s="303"/>
      <c r="G30" s="303"/>
      <c r="H30" s="303"/>
      <c r="I30" s="303"/>
      <c r="J30" s="303"/>
      <c r="K30" s="302"/>
    </row>
    <row r="31" spans="1:11" ht="23.25" customHeight="1" x14ac:dyDescent="0.4">
      <c r="A31" s="1263"/>
      <c r="B31" s="1264"/>
      <c r="C31" s="1265"/>
      <c r="D31" s="368"/>
      <c r="E31" s="299"/>
      <c r="F31" s="299"/>
      <c r="G31" s="299"/>
      <c r="H31" s="299"/>
      <c r="I31" s="299"/>
      <c r="J31" s="299"/>
      <c r="K31" s="298"/>
    </row>
    <row r="32" spans="1:11" ht="23.25" customHeight="1" x14ac:dyDescent="0.4">
      <c r="A32" s="319" t="s">
        <v>522</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A7BAF-4078-4194-BC82-97F44B424506}">
  <sheetPr codeName="Sheet53">
    <pageSetUpPr fitToPage="1"/>
  </sheetPr>
  <dimension ref="A1:J41"/>
  <sheetViews>
    <sheetView showGridLines="0" view="pageBreakPreview" zoomScaleNormal="85" zoomScaleSheetLayoutView="100" workbookViewId="0">
      <selection activeCell="H3" sqref="H3:J3"/>
    </sheetView>
  </sheetViews>
  <sheetFormatPr defaultColWidth="8.125" defaultRowHeight="18" customHeight="1" x14ac:dyDescent="0.4"/>
  <cols>
    <col min="1" max="1" width="5.125" style="195" customWidth="1"/>
    <col min="2" max="16384" width="8.125" style="195"/>
  </cols>
  <sheetData>
    <row r="1" spans="1:10" ht="18" customHeight="1" x14ac:dyDescent="0.4">
      <c r="A1" s="195" t="s">
        <v>562</v>
      </c>
    </row>
    <row r="2" spans="1:10" ht="18" customHeight="1" x14ac:dyDescent="0.4">
      <c r="A2" s="212" t="s">
        <v>561</v>
      </c>
      <c r="F2" s="1317" t="s">
        <v>519</v>
      </c>
      <c r="G2" s="1318"/>
      <c r="H2" s="1363">
        <f>指定申請書!E30</f>
        <v>0</v>
      </c>
      <c r="I2" s="1302"/>
      <c r="J2" s="1303"/>
    </row>
    <row r="3" spans="1:10" ht="18" customHeight="1" x14ac:dyDescent="0.4">
      <c r="A3" s="407"/>
      <c r="B3" s="407"/>
      <c r="C3" s="407"/>
      <c r="F3" s="1315" t="s">
        <v>387</v>
      </c>
      <c r="G3" s="1316"/>
      <c r="H3" s="1363">
        <f>指定申請書!E30</f>
        <v>0</v>
      </c>
      <c r="I3" s="1302"/>
      <c r="J3" s="1303"/>
    </row>
    <row r="4" spans="1:10" ht="18" customHeight="1" x14ac:dyDescent="0.4">
      <c r="A4" s="406"/>
      <c r="B4" s="406"/>
      <c r="C4" s="406"/>
      <c r="D4" s="406"/>
      <c r="E4" s="406"/>
      <c r="F4" s="406"/>
      <c r="G4" s="406"/>
      <c r="H4" s="406"/>
      <c r="I4" s="406"/>
      <c r="J4" s="406"/>
    </row>
    <row r="5" spans="1:10" ht="18" customHeight="1" x14ac:dyDescent="0.4">
      <c r="A5" s="405" t="s">
        <v>560</v>
      </c>
      <c r="B5" s="404"/>
      <c r="C5" s="404"/>
      <c r="D5" s="404"/>
      <c r="E5" s="404"/>
      <c r="F5" s="404"/>
      <c r="G5" s="404"/>
      <c r="H5" s="404"/>
      <c r="I5" s="404"/>
      <c r="J5" s="403"/>
    </row>
    <row r="6" spans="1:10" ht="18" customHeight="1" x14ac:dyDescent="0.4">
      <c r="A6" s="395" t="s">
        <v>559</v>
      </c>
      <c r="B6" s="1195" t="s">
        <v>558</v>
      </c>
      <c r="C6" s="1195"/>
      <c r="J6" s="384"/>
    </row>
    <row r="7" spans="1:10" ht="18" customHeight="1" x14ac:dyDescent="0.4">
      <c r="A7" s="395" t="s">
        <v>544</v>
      </c>
      <c r="B7" s="1195" t="s">
        <v>557</v>
      </c>
      <c r="C7" s="1195"/>
      <c r="J7" s="384"/>
    </row>
    <row r="8" spans="1:10" ht="18" customHeight="1" x14ac:dyDescent="0.4">
      <c r="A8" s="395" t="s">
        <v>542</v>
      </c>
      <c r="B8" s="1195" t="s">
        <v>556</v>
      </c>
      <c r="C8" s="1195"/>
      <c r="J8" s="384"/>
    </row>
    <row r="9" spans="1:10" ht="18" customHeight="1" x14ac:dyDescent="0.4">
      <c r="A9" s="402" t="s">
        <v>555</v>
      </c>
      <c r="B9" s="394"/>
      <c r="C9" s="394"/>
      <c r="D9" s="394"/>
      <c r="E9" s="394"/>
      <c r="F9" s="394"/>
      <c r="G9" s="394"/>
      <c r="H9" s="394"/>
      <c r="I9" s="394"/>
      <c r="J9" s="393"/>
    </row>
    <row r="10" spans="1:10" ht="18" customHeight="1" x14ac:dyDescent="0.4">
      <c r="A10" s="395" t="s">
        <v>546</v>
      </c>
      <c r="B10" s="1195" t="s">
        <v>554</v>
      </c>
      <c r="C10" s="1195"/>
      <c r="D10" s="401"/>
      <c r="E10" s="401" t="s">
        <v>553</v>
      </c>
      <c r="J10" s="384"/>
    </row>
    <row r="11" spans="1:10" ht="18" customHeight="1" x14ac:dyDescent="0.4">
      <c r="A11" s="395" t="s">
        <v>544</v>
      </c>
      <c r="B11" s="1195" t="s">
        <v>552</v>
      </c>
      <c r="C11" s="1195"/>
      <c r="D11" s="385" t="s">
        <v>551</v>
      </c>
      <c r="E11" s="400"/>
      <c r="F11" s="202" t="s">
        <v>550</v>
      </c>
      <c r="G11" s="195" t="s">
        <v>549</v>
      </c>
      <c r="H11" s="399"/>
      <c r="I11" s="195" t="s">
        <v>548</v>
      </c>
      <c r="J11" s="384"/>
    </row>
    <row r="12" spans="1:10" ht="18" customHeight="1" x14ac:dyDescent="0.4">
      <c r="A12" s="398" t="s">
        <v>547</v>
      </c>
      <c r="B12" s="388"/>
      <c r="C12" s="388"/>
      <c r="D12" s="388"/>
      <c r="E12" s="388"/>
      <c r="F12" s="388"/>
      <c r="G12" s="388"/>
      <c r="H12" s="388"/>
      <c r="I12" s="388"/>
      <c r="J12" s="387"/>
    </row>
    <row r="13" spans="1:10" ht="18" customHeight="1" x14ac:dyDescent="0.4">
      <c r="A13" s="395" t="s">
        <v>546</v>
      </c>
      <c r="B13" s="195" t="s">
        <v>545</v>
      </c>
      <c r="C13" s="385"/>
      <c r="J13" s="384"/>
    </row>
    <row r="14" spans="1:10" ht="18" customHeight="1" x14ac:dyDescent="0.4">
      <c r="A14" s="395"/>
      <c r="B14" s="396"/>
      <c r="C14" s="396"/>
      <c r="D14" s="212"/>
      <c r="E14" s="212"/>
      <c r="F14" s="212"/>
      <c r="G14" s="212"/>
      <c r="H14" s="212"/>
      <c r="I14" s="212"/>
      <c r="J14" s="280"/>
    </row>
    <row r="15" spans="1:10" ht="18" customHeight="1" x14ac:dyDescent="0.4">
      <c r="A15" s="395"/>
      <c r="B15" s="396"/>
      <c r="C15" s="396"/>
      <c r="D15" s="212"/>
      <c r="E15" s="212"/>
      <c r="F15" s="212"/>
      <c r="G15" s="212"/>
      <c r="H15" s="212"/>
      <c r="I15" s="212"/>
      <c r="J15" s="280"/>
    </row>
    <row r="16" spans="1:10" ht="18" customHeight="1" x14ac:dyDescent="0.4">
      <c r="A16" s="395"/>
      <c r="B16" s="396"/>
      <c r="C16" s="396"/>
      <c r="D16" s="212"/>
      <c r="E16" s="212"/>
      <c r="F16" s="212"/>
      <c r="G16" s="212"/>
      <c r="H16" s="212"/>
      <c r="I16" s="212"/>
      <c r="J16" s="280"/>
    </row>
    <row r="17" spans="1:10" ht="18" customHeight="1" x14ac:dyDescent="0.4">
      <c r="A17" s="395" t="s">
        <v>544</v>
      </c>
      <c r="B17" s="195" t="s">
        <v>543</v>
      </c>
      <c r="C17" s="385"/>
      <c r="J17" s="384"/>
    </row>
    <row r="18" spans="1:10" ht="18" customHeight="1" x14ac:dyDescent="0.4">
      <c r="A18" s="395"/>
      <c r="B18" s="385"/>
      <c r="C18" s="385"/>
      <c r="J18" s="384"/>
    </row>
    <row r="19" spans="1:10" ht="18" customHeight="1" x14ac:dyDescent="0.4">
      <c r="A19" s="395"/>
      <c r="B19" s="385"/>
      <c r="C19" s="385"/>
      <c r="J19" s="384"/>
    </row>
    <row r="20" spans="1:10" ht="18" customHeight="1" x14ac:dyDescent="0.4">
      <c r="A20" s="395"/>
      <c r="B20" s="385"/>
      <c r="C20" s="385"/>
      <c r="J20" s="384"/>
    </row>
    <row r="21" spans="1:10" ht="18" customHeight="1" x14ac:dyDescent="0.4">
      <c r="A21" s="397" t="s">
        <v>542</v>
      </c>
      <c r="B21" s="195" t="s">
        <v>541</v>
      </c>
      <c r="C21" s="385"/>
      <c r="J21" s="384"/>
    </row>
    <row r="22" spans="1:10" ht="18" customHeight="1" x14ac:dyDescent="0.4">
      <c r="A22" s="397"/>
      <c r="B22" s="212"/>
      <c r="C22" s="396"/>
      <c r="D22" s="212"/>
      <c r="E22" s="212"/>
      <c r="F22" s="212"/>
      <c r="G22" s="212"/>
      <c r="H22" s="212"/>
      <c r="I22" s="212"/>
      <c r="J22" s="280"/>
    </row>
    <row r="23" spans="1:10" ht="18" customHeight="1" x14ac:dyDescent="0.4">
      <c r="A23" s="397"/>
      <c r="B23" s="212"/>
      <c r="C23" s="396"/>
      <c r="D23" s="212"/>
      <c r="E23" s="212"/>
      <c r="F23" s="212"/>
      <c r="G23" s="212"/>
      <c r="H23" s="212"/>
      <c r="I23" s="212"/>
      <c r="J23" s="280"/>
    </row>
    <row r="24" spans="1:10" ht="18" customHeight="1" x14ac:dyDescent="0.4">
      <c r="A24" s="395"/>
      <c r="B24" s="212"/>
      <c r="C24" s="396"/>
      <c r="D24" s="212"/>
      <c r="E24" s="212"/>
      <c r="F24" s="212"/>
      <c r="G24" s="212"/>
      <c r="H24" s="212"/>
      <c r="I24" s="212"/>
      <c r="J24" s="280"/>
    </row>
    <row r="25" spans="1:10" ht="18" customHeight="1" x14ac:dyDescent="0.4">
      <c r="A25" s="395" t="s">
        <v>540</v>
      </c>
      <c r="B25" s="385" t="s">
        <v>539</v>
      </c>
      <c r="C25" s="385"/>
      <c r="J25" s="384"/>
    </row>
    <row r="26" spans="1:10" ht="18" customHeight="1" x14ac:dyDescent="0.4">
      <c r="A26" s="395"/>
      <c r="B26" s="385"/>
      <c r="C26" s="385"/>
      <c r="J26" s="384"/>
    </row>
    <row r="27" spans="1:10" ht="18" customHeight="1" x14ac:dyDescent="0.4">
      <c r="A27" s="395"/>
      <c r="B27" s="385"/>
      <c r="C27" s="385"/>
      <c r="J27" s="384"/>
    </row>
    <row r="28" spans="1:10" ht="18" customHeight="1" x14ac:dyDescent="0.4">
      <c r="A28" s="386"/>
      <c r="B28" s="385"/>
      <c r="C28" s="385"/>
      <c r="J28" s="384"/>
    </row>
    <row r="29" spans="1:10" ht="18" customHeight="1" x14ac:dyDescent="0.4">
      <c r="A29" s="1311" t="s">
        <v>538</v>
      </c>
      <c r="B29" s="1312"/>
      <c r="C29" s="1312"/>
      <c r="D29" s="394"/>
      <c r="E29" s="394"/>
      <c r="F29" s="394"/>
      <c r="G29" s="394"/>
      <c r="H29" s="394"/>
      <c r="I29" s="394"/>
      <c r="J29" s="393"/>
    </row>
    <row r="30" spans="1:10" ht="18" customHeight="1" x14ac:dyDescent="0.4">
      <c r="A30" s="386"/>
      <c r="B30" s="385"/>
      <c r="C30" s="385"/>
      <c r="J30" s="384"/>
    </row>
    <row r="31" spans="1:10" ht="18" customHeight="1" x14ac:dyDescent="0.4">
      <c r="A31" s="386"/>
      <c r="B31" s="385"/>
      <c r="C31" s="385"/>
      <c r="J31" s="384"/>
    </row>
    <row r="32" spans="1:10" ht="18" customHeight="1" x14ac:dyDescent="0.4">
      <c r="A32" s="392"/>
      <c r="B32" s="391"/>
      <c r="C32" s="391"/>
      <c r="D32" s="390"/>
      <c r="E32" s="390"/>
      <c r="F32" s="390"/>
      <c r="G32" s="390"/>
      <c r="H32" s="390"/>
      <c r="I32" s="390"/>
      <c r="J32" s="389"/>
    </row>
    <row r="33" spans="1:10" ht="18" customHeight="1" x14ac:dyDescent="0.4">
      <c r="A33" s="1313" t="s">
        <v>537</v>
      </c>
      <c r="B33" s="1314"/>
      <c r="C33" s="1314"/>
      <c r="D33" s="388"/>
      <c r="E33" s="388"/>
      <c r="F33" s="388"/>
      <c r="G33" s="388"/>
      <c r="H33" s="388"/>
      <c r="I33" s="388"/>
      <c r="J33" s="387"/>
    </row>
    <row r="34" spans="1:10" ht="18" customHeight="1" x14ac:dyDescent="0.4">
      <c r="A34" s="386"/>
      <c r="B34" s="385"/>
      <c r="C34" s="385"/>
      <c r="J34" s="384"/>
    </row>
    <row r="35" spans="1:10" ht="18" customHeight="1" x14ac:dyDescent="0.4">
      <c r="A35" s="386"/>
      <c r="B35" s="385"/>
      <c r="C35" s="385"/>
      <c r="J35" s="384"/>
    </row>
    <row r="36" spans="1:10" ht="18" customHeight="1" x14ac:dyDescent="0.4">
      <c r="A36" s="383"/>
      <c r="B36" s="382"/>
      <c r="C36" s="382"/>
      <c r="D36" s="381"/>
      <c r="E36" s="381"/>
      <c r="F36" s="381"/>
      <c r="G36" s="381"/>
      <c r="H36" s="381"/>
      <c r="I36" s="381"/>
      <c r="J36" s="380"/>
    </row>
    <row r="37" spans="1:10" ht="16.5" customHeight="1" x14ac:dyDescent="0.4">
      <c r="A37" s="212" t="s">
        <v>424</v>
      </c>
    </row>
    <row r="38" spans="1:10" ht="16.5" customHeight="1" x14ac:dyDescent="0.4">
      <c r="A38" s="379" t="s">
        <v>246</v>
      </c>
      <c r="B38" s="1310" t="s">
        <v>536</v>
      </c>
      <c r="C38" s="1310"/>
      <c r="D38" s="1310"/>
      <c r="E38" s="1310"/>
      <c r="F38" s="1310"/>
      <c r="G38" s="1310"/>
      <c r="H38" s="1310"/>
      <c r="I38" s="1310"/>
      <c r="J38" s="1310"/>
    </row>
    <row r="39" spans="1:10" ht="16.5" customHeight="1" x14ac:dyDescent="0.4">
      <c r="A39" s="212"/>
      <c r="B39" s="1310"/>
      <c r="C39" s="1310"/>
      <c r="D39" s="1310"/>
      <c r="E39" s="1310"/>
      <c r="F39" s="1310"/>
      <c r="G39" s="1310"/>
      <c r="H39" s="1310"/>
      <c r="I39" s="1310"/>
      <c r="J39" s="1310"/>
    </row>
    <row r="40" spans="1:10" ht="16.5" customHeight="1" x14ac:dyDescent="0.4">
      <c r="A40" s="379" t="s">
        <v>244</v>
      </c>
      <c r="B40" s="1310" t="s">
        <v>535</v>
      </c>
      <c r="C40" s="1310"/>
      <c r="D40" s="1310"/>
      <c r="E40" s="1310"/>
      <c r="F40" s="1310"/>
      <c r="G40" s="1310"/>
      <c r="H40" s="1310"/>
      <c r="I40" s="1310"/>
      <c r="J40" s="1310"/>
    </row>
    <row r="41" spans="1:10" ht="16.5" customHeight="1" x14ac:dyDescent="0.4">
      <c r="B41" s="1310"/>
      <c r="C41" s="1310"/>
      <c r="D41" s="1310"/>
      <c r="E41" s="1310"/>
      <c r="F41" s="1310"/>
      <c r="G41" s="1310"/>
      <c r="H41" s="1310"/>
      <c r="I41" s="1310"/>
      <c r="J41" s="1310"/>
    </row>
  </sheetData>
  <mergeCells count="13">
    <mergeCell ref="F3:G3"/>
    <mergeCell ref="H3:J3"/>
    <mergeCell ref="F2:G2"/>
    <mergeCell ref="H2:J2"/>
    <mergeCell ref="B38:J39"/>
    <mergeCell ref="B40:J41"/>
    <mergeCell ref="B6:C6"/>
    <mergeCell ref="B7:C7"/>
    <mergeCell ref="B8:C8"/>
    <mergeCell ref="B10:C10"/>
    <mergeCell ref="B11:C11"/>
    <mergeCell ref="A29:C29"/>
    <mergeCell ref="A33:C33"/>
  </mergeCells>
  <phoneticPr fontId="20"/>
  <pageMargins left="0.75" right="0.75" top="0.72499999999999998" bottom="0.38333333333333336"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election activeCell="H5" sqref="H5:J5"/>
    </sheetView>
  </sheetViews>
  <sheetFormatPr defaultColWidth="7.875" defaultRowHeight="17.25" customHeight="1" x14ac:dyDescent="0.4"/>
  <cols>
    <col min="1" max="16384" width="7.875" style="212"/>
  </cols>
  <sheetData>
    <row r="1" spans="1:10" ht="17.25" customHeight="1" x14ac:dyDescent="0.4">
      <c r="A1" s="212" t="s">
        <v>581</v>
      </c>
    </row>
    <row r="2" spans="1:10" ht="17.25" customHeight="1" x14ac:dyDescent="0.4">
      <c r="A2" s="212" t="s">
        <v>580</v>
      </c>
    </row>
    <row r="3" spans="1:10" ht="17.25" customHeight="1" x14ac:dyDescent="0.4">
      <c r="A3" s="422" t="s">
        <v>579</v>
      </c>
    </row>
    <row r="4" spans="1:10" ht="17.25" customHeight="1" x14ac:dyDescent="0.4">
      <c r="F4" s="1317" t="s">
        <v>519</v>
      </c>
      <c r="G4" s="1318"/>
      <c r="H4" s="1363">
        <f>指定申請書!E30</f>
        <v>0</v>
      </c>
      <c r="I4" s="1302"/>
      <c r="J4" s="1303"/>
    </row>
    <row r="5" spans="1:10" ht="17.25" customHeight="1" x14ac:dyDescent="0.4">
      <c r="F5" s="1315" t="s">
        <v>387</v>
      </c>
      <c r="G5" s="1316"/>
      <c r="H5" s="1363">
        <f>指定申請書!E30</f>
        <v>0</v>
      </c>
      <c r="I5" s="1302"/>
      <c r="J5" s="1303"/>
    </row>
    <row r="7" spans="1:10" ht="17.25" customHeight="1" x14ac:dyDescent="0.4">
      <c r="A7" s="405" t="s">
        <v>578</v>
      </c>
      <c r="B7" s="365"/>
      <c r="C7" s="365"/>
      <c r="D7" s="365"/>
      <c r="E7" s="365"/>
      <c r="F7" s="365"/>
      <c r="G7" s="365"/>
      <c r="H7" s="365"/>
      <c r="I7" s="365"/>
      <c r="J7" s="421" t="s">
        <v>577</v>
      </c>
    </row>
    <row r="8" spans="1:10" ht="17.25" customHeight="1" x14ac:dyDescent="0.4">
      <c r="A8" s="420"/>
      <c r="J8" s="419"/>
    </row>
    <row r="9" spans="1:10" ht="17.25" customHeight="1" x14ac:dyDescent="0.4">
      <c r="A9" s="281"/>
      <c r="B9" s="411"/>
      <c r="C9" s="410" t="s">
        <v>576</v>
      </c>
      <c r="D9" s="409"/>
      <c r="E9" s="408"/>
      <c r="J9" s="280"/>
    </row>
    <row r="10" spans="1:10" ht="17.25" customHeight="1" x14ac:dyDescent="0.4">
      <c r="A10" s="281"/>
      <c r="B10" s="411"/>
      <c r="C10" s="410" t="s">
        <v>575</v>
      </c>
      <c r="D10" s="409"/>
      <c r="E10" s="408"/>
      <c r="J10" s="280"/>
    </row>
    <row r="11" spans="1:10" ht="17.25" customHeight="1" x14ac:dyDescent="0.4">
      <c r="A11" s="281"/>
      <c r="B11" s="411"/>
      <c r="C11" s="410" t="s">
        <v>574</v>
      </c>
      <c r="D11" s="409"/>
      <c r="E11" s="408"/>
      <c r="J11" s="280"/>
    </row>
    <row r="12" spans="1:10" ht="17.25" customHeight="1" x14ac:dyDescent="0.4">
      <c r="A12" s="281"/>
      <c r="B12" s="411"/>
      <c r="C12" s="410" t="s">
        <v>573</v>
      </c>
      <c r="D12" s="409"/>
      <c r="E12" s="408"/>
      <c r="J12" s="280"/>
    </row>
    <row r="13" spans="1:10" ht="17.25" customHeight="1" x14ac:dyDescent="0.4">
      <c r="A13" s="281"/>
      <c r="B13" s="411"/>
      <c r="C13" s="410" t="s">
        <v>572</v>
      </c>
      <c r="D13" s="409"/>
      <c r="E13" s="408"/>
      <c r="J13" s="280"/>
    </row>
    <row r="14" spans="1:10" ht="17.25" customHeight="1" x14ac:dyDescent="0.4">
      <c r="A14" s="281"/>
      <c r="J14" s="280"/>
    </row>
    <row r="15" spans="1:10" ht="17.25" customHeight="1" x14ac:dyDescent="0.4">
      <c r="A15" s="418" t="s">
        <v>571</v>
      </c>
      <c r="B15" s="417"/>
      <c r="C15" s="417"/>
      <c r="D15" s="417"/>
      <c r="E15" s="417"/>
      <c r="F15" s="417"/>
      <c r="G15" s="417"/>
      <c r="H15" s="417"/>
      <c r="I15" s="417"/>
      <c r="J15" s="416"/>
    </row>
    <row r="16" spans="1:10" ht="17.25" customHeight="1" x14ac:dyDescent="0.4">
      <c r="A16" s="281"/>
      <c r="J16" s="280"/>
    </row>
    <row r="17" spans="1:10" ht="17.25" customHeight="1" x14ac:dyDescent="0.4">
      <c r="A17" s="281"/>
      <c r="J17" s="280"/>
    </row>
    <row r="18" spans="1:10" ht="17.25" customHeight="1" x14ac:dyDescent="0.4">
      <c r="A18" s="281"/>
      <c r="J18" s="280"/>
    </row>
    <row r="19" spans="1:10" ht="17.25" customHeight="1" x14ac:dyDescent="0.4">
      <c r="A19" s="281"/>
      <c r="J19" s="280"/>
    </row>
    <row r="20" spans="1:10" ht="17.25" customHeight="1" x14ac:dyDescent="0.4">
      <c r="A20" s="415"/>
      <c r="B20" s="414"/>
      <c r="C20" s="414"/>
      <c r="D20" s="414"/>
      <c r="E20" s="414"/>
      <c r="F20" s="414"/>
      <c r="G20" s="414"/>
      <c r="H20" s="414"/>
      <c r="I20" s="414"/>
      <c r="J20" s="413"/>
    </row>
    <row r="21" spans="1:10" ht="17.25" customHeight="1" x14ac:dyDescent="0.4">
      <c r="A21" s="412" t="s">
        <v>570</v>
      </c>
      <c r="B21" s="361"/>
      <c r="C21" s="361"/>
      <c r="D21" s="361"/>
      <c r="E21" s="361"/>
      <c r="F21" s="361"/>
      <c r="G21" s="361"/>
      <c r="H21" s="361"/>
      <c r="I21" s="361"/>
      <c r="J21" s="360"/>
    </row>
    <row r="22" spans="1:10" ht="17.25" customHeight="1" x14ac:dyDescent="0.4">
      <c r="A22" s="281" t="s">
        <v>569</v>
      </c>
      <c r="J22" s="280"/>
    </row>
    <row r="23" spans="1:10" ht="17.25" customHeight="1" x14ac:dyDescent="0.4">
      <c r="A23" s="281"/>
      <c r="B23" s="411"/>
      <c r="C23" s="410" t="s">
        <v>568</v>
      </c>
      <c r="D23" s="409"/>
      <c r="E23" s="408"/>
      <c r="J23" s="280"/>
    </row>
    <row r="24" spans="1:10" ht="17.25" customHeight="1" x14ac:dyDescent="0.4">
      <c r="A24" s="281"/>
      <c r="B24" s="411"/>
      <c r="C24" s="410" t="s">
        <v>567</v>
      </c>
      <c r="D24" s="409"/>
      <c r="E24" s="408"/>
      <c r="J24" s="280"/>
    </row>
    <row r="25" spans="1:10" ht="17.25" customHeight="1" x14ac:dyDescent="0.4">
      <c r="A25" s="281"/>
      <c r="J25" s="280"/>
    </row>
    <row r="26" spans="1:10" ht="17.25" customHeight="1" x14ac:dyDescent="0.4">
      <c r="A26" s="281" t="s">
        <v>566</v>
      </c>
      <c r="J26" s="280"/>
    </row>
    <row r="27" spans="1:10" ht="17.25" customHeight="1" x14ac:dyDescent="0.4">
      <c r="A27" s="281"/>
      <c r="J27" s="280"/>
    </row>
    <row r="28" spans="1:10" ht="17.25" customHeight="1" x14ac:dyDescent="0.4">
      <c r="A28" s="281"/>
      <c r="J28" s="280"/>
    </row>
    <row r="29" spans="1:10" ht="17.25" customHeight="1" x14ac:dyDescent="0.4">
      <c r="A29" s="281"/>
      <c r="J29" s="280"/>
    </row>
    <row r="30" spans="1:10" ht="17.25" customHeight="1" x14ac:dyDescent="0.4">
      <c r="A30" s="281"/>
      <c r="J30" s="280"/>
    </row>
    <row r="31" spans="1:10" ht="17.25" customHeight="1" x14ac:dyDescent="0.4">
      <c r="A31" s="281"/>
      <c r="J31" s="280"/>
    </row>
    <row r="32" spans="1:10" ht="17.25" customHeight="1" x14ac:dyDescent="0.4">
      <c r="A32" s="281"/>
      <c r="J32" s="280"/>
    </row>
    <row r="33" spans="1:10" ht="17.25" customHeight="1" x14ac:dyDescent="0.4">
      <c r="A33" s="281" t="s">
        <v>565</v>
      </c>
      <c r="J33" s="280"/>
    </row>
    <row r="34" spans="1:10" ht="17.25" customHeight="1" x14ac:dyDescent="0.4">
      <c r="A34" s="281"/>
      <c r="J34" s="280"/>
    </row>
    <row r="35" spans="1:10" ht="17.25" customHeight="1" x14ac:dyDescent="0.4">
      <c r="A35" s="281"/>
      <c r="J35" s="280"/>
    </row>
    <row r="36" spans="1:10" ht="17.25" customHeight="1" x14ac:dyDescent="0.4">
      <c r="A36" s="281"/>
      <c r="J36" s="280"/>
    </row>
    <row r="37" spans="1:10" ht="17.25" customHeight="1" x14ac:dyDescent="0.4">
      <c r="A37" s="281"/>
      <c r="J37" s="280"/>
    </row>
    <row r="38" spans="1:10" ht="17.25" customHeight="1" x14ac:dyDescent="0.4">
      <c r="A38" s="281"/>
      <c r="J38" s="280"/>
    </row>
    <row r="39" spans="1:10" ht="17.25" customHeight="1" x14ac:dyDescent="0.4">
      <c r="A39" s="358"/>
      <c r="B39" s="275"/>
      <c r="C39" s="275"/>
      <c r="D39" s="275"/>
      <c r="E39" s="275"/>
      <c r="F39" s="275"/>
      <c r="G39" s="275"/>
      <c r="H39" s="275"/>
      <c r="I39" s="275"/>
      <c r="J39" s="274"/>
    </row>
    <row r="40" spans="1:10" ht="17.25" customHeight="1" x14ac:dyDescent="0.4">
      <c r="A40" s="202" t="s">
        <v>564</v>
      </c>
      <c r="B40" s="1310" t="s">
        <v>563</v>
      </c>
      <c r="C40" s="1310"/>
      <c r="D40" s="1310"/>
      <c r="E40" s="1310"/>
      <c r="F40" s="1310"/>
      <c r="G40" s="1310"/>
      <c r="H40" s="1310"/>
      <c r="I40" s="1310"/>
      <c r="J40" s="1310"/>
    </row>
    <row r="41" spans="1:10" ht="17.25" customHeight="1" x14ac:dyDescent="0.4">
      <c r="B41" s="1310"/>
      <c r="C41" s="1310"/>
      <c r="D41" s="1310"/>
      <c r="E41" s="1310"/>
      <c r="F41" s="1310"/>
      <c r="G41" s="1310"/>
      <c r="H41" s="1310"/>
      <c r="I41" s="1310"/>
      <c r="J41" s="1310"/>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C54B3-6539-40EB-A013-3ECDAD875870}">
  <sheetPr>
    <pageSetUpPr fitToPage="1"/>
  </sheetPr>
  <dimension ref="A1:M20"/>
  <sheetViews>
    <sheetView view="pageBreakPreview" zoomScale="130" zoomScaleNormal="150" zoomScaleSheetLayoutView="130" workbookViewId="0"/>
  </sheetViews>
  <sheetFormatPr defaultColWidth="6.625" defaultRowHeight="17.25" x14ac:dyDescent="0.4"/>
  <cols>
    <col min="1" max="1" width="4.75" style="501" customWidth="1"/>
    <col min="2" max="3" width="11.125" style="501" customWidth="1"/>
    <col min="4" max="5" width="9.625" style="501" customWidth="1"/>
    <col min="6" max="6" width="13.375" style="501" customWidth="1"/>
    <col min="7" max="12" width="4" style="501" customWidth="1"/>
    <col min="13" max="13" width="1.875" style="501" customWidth="1"/>
    <col min="14" max="16384" width="6.625" style="501"/>
  </cols>
  <sheetData>
    <row r="1" spans="1:13" ht="20.100000000000001" customHeight="1" x14ac:dyDescent="0.4">
      <c r="A1" s="212" t="s">
        <v>582</v>
      </c>
    </row>
    <row r="2" spans="1:13" ht="20.100000000000001" customHeight="1" x14ac:dyDescent="0.4">
      <c r="A2" s="1325" t="s">
        <v>690</v>
      </c>
      <c r="B2" s="1325"/>
      <c r="C2" s="1325"/>
      <c r="D2" s="1325"/>
      <c r="E2" s="1325"/>
      <c r="F2" s="1325"/>
      <c r="G2" s="1325"/>
      <c r="H2" s="1325"/>
      <c r="I2" s="1325"/>
      <c r="J2" s="1325"/>
      <c r="K2" s="1325"/>
      <c r="L2" s="1325"/>
      <c r="M2" s="1325"/>
    </row>
    <row r="3" spans="1:13" ht="20.100000000000001" customHeight="1" x14ac:dyDescent="0.4">
      <c r="A3" s="502"/>
      <c r="B3" s="502"/>
      <c r="C3" s="502"/>
      <c r="D3" s="502"/>
      <c r="E3" s="502"/>
      <c r="F3" s="502"/>
      <c r="G3" s="502"/>
      <c r="H3" s="502"/>
      <c r="I3" s="502"/>
      <c r="J3" s="502"/>
      <c r="K3" s="502"/>
      <c r="L3" s="502"/>
    </row>
    <row r="4" spans="1:13" ht="20.100000000000001" customHeight="1" x14ac:dyDescent="0.4">
      <c r="A4" s="503"/>
      <c r="B4" s="503"/>
      <c r="C4" s="503"/>
      <c r="D4" s="503"/>
      <c r="E4" s="503"/>
      <c r="F4" s="503"/>
      <c r="G4" s="504"/>
      <c r="H4" s="505" t="s">
        <v>206</v>
      </c>
      <c r="I4" s="505"/>
      <c r="J4" s="505" t="s">
        <v>372</v>
      </c>
      <c r="K4" s="505"/>
      <c r="L4" s="505" t="s">
        <v>691</v>
      </c>
    </row>
    <row r="5" spans="1:13" ht="20.100000000000001" customHeight="1" x14ac:dyDescent="0.4">
      <c r="A5" s="1326"/>
      <c r="B5" s="1326"/>
      <c r="C5" s="503" t="s">
        <v>692</v>
      </c>
      <c r="D5" s="503"/>
      <c r="E5" s="503"/>
      <c r="F5" s="503"/>
      <c r="G5" s="503"/>
      <c r="H5" s="503"/>
      <c r="I5" s="503"/>
      <c r="J5" s="503"/>
      <c r="K5" s="503"/>
      <c r="L5" s="503"/>
    </row>
    <row r="6" spans="1:13" ht="20.100000000000001" customHeight="1" x14ac:dyDescent="0.4">
      <c r="A6" s="506"/>
      <c r="B6" s="506"/>
      <c r="C6" s="506"/>
      <c r="D6" s="506"/>
      <c r="E6" s="506"/>
      <c r="F6" s="506"/>
      <c r="G6" s="506"/>
      <c r="H6" s="506"/>
      <c r="I6" s="506"/>
      <c r="J6" s="506"/>
      <c r="K6" s="506"/>
      <c r="L6" s="506"/>
    </row>
    <row r="7" spans="1:13" s="508" customFormat="1" ht="20.100000000000001" customHeight="1" x14ac:dyDescent="0.4">
      <c r="A7" s="1327" t="s">
        <v>693</v>
      </c>
      <c r="B7" s="1327"/>
      <c r="C7" s="1327"/>
      <c r="D7" s="507" t="s">
        <v>694</v>
      </c>
      <c r="E7" s="1328"/>
      <c r="F7" s="1328"/>
      <c r="G7" s="1328"/>
      <c r="H7" s="1328"/>
      <c r="I7" s="1328"/>
      <c r="J7" s="1328"/>
      <c r="K7" s="1328"/>
      <c r="L7" s="1328"/>
    </row>
    <row r="8" spans="1:13" ht="20.100000000000001" customHeight="1" x14ac:dyDescent="0.35">
      <c r="A8" s="509"/>
      <c r="B8" s="509"/>
      <c r="C8" s="509"/>
      <c r="D8" s="510"/>
      <c r="E8" s="1329"/>
      <c r="F8" s="1329"/>
      <c r="G8" s="1329"/>
      <c r="H8" s="1329"/>
      <c r="I8" s="1329"/>
      <c r="J8" s="1329"/>
      <c r="K8" s="1329"/>
      <c r="L8" s="1329"/>
    </row>
    <row r="9" spans="1:13" ht="20.100000000000001" customHeight="1" x14ac:dyDescent="0.35">
      <c r="A9" s="509"/>
      <c r="B9" s="509"/>
      <c r="C9" s="509"/>
      <c r="D9" s="1330" t="s">
        <v>695</v>
      </c>
      <c r="E9" s="1330"/>
      <c r="F9" s="1331"/>
      <c r="G9" s="1331"/>
      <c r="H9" s="1331"/>
      <c r="I9" s="1331"/>
      <c r="J9" s="1331"/>
      <c r="K9" s="1331"/>
      <c r="L9" s="1331"/>
    </row>
    <row r="10" spans="1:13" ht="20.100000000000001" customHeight="1" x14ac:dyDescent="0.35">
      <c r="D10" s="1333"/>
      <c r="E10" s="1333"/>
      <c r="F10" s="1332"/>
      <c r="G10" s="1332"/>
      <c r="H10" s="1332"/>
      <c r="I10" s="1332"/>
      <c r="J10" s="1332"/>
      <c r="K10" s="1332"/>
      <c r="L10" s="1332"/>
    </row>
    <row r="11" spans="1:13" ht="20.100000000000001" customHeight="1" x14ac:dyDescent="0.4">
      <c r="A11" s="1319"/>
      <c r="B11" s="1319"/>
      <c r="C11" s="1319"/>
      <c r="D11" s="1319"/>
      <c r="E11" s="1319"/>
      <c r="F11" s="1319"/>
      <c r="G11" s="1319"/>
      <c r="H11" s="1319"/>
      <c r="I11" s="1319"/>
      <c r="J11" s="1319"/>
      <c r="K11" s="1319"/>
      <c r="L11" s="1319"/>
    </row>
    <row r="12" spans="1:13" ht="20.100000000000001" customHeight="1" x14ac:dyDescent="0.4">
      <c r="A12" s="511"/>
      <c r="B12" s="511"/>
      <c r="C12" s="511"/>
      <c r="D12" s="511"/>
      <c r="E12" s="511"/>
      <c r="F12" s="511"/>
      <c r="G12" s="511"/>
      <c r="H12" s="511"/>
      <c r="I12" s="511"/>
      <c r="J12" s="511"/>
      <c r="K12" s="511"/>
      <c r="L12" s="511"/>
    </row>
    <row r="13" spans="1:13" s="514" customFormat="1" ht="20.100000000000001" customHeight="1" x14ac:dyDescent="0.4">
      <c r="A13" s="512" t="s">
        <v>696</v>
      </c>
      <c r="B13" s="513"/>
      <c r="C13" s="513"/>
      <c r="D13" s="513"/>
      <c r="E13" s="513"/>
      <c r="F13" s="513"/>
      <c r="G13" s="513"/>
      <c r="H13" s="513"/>
      <c r="I13" s="513"/>
      <c r="J13" s="513"/>
      <c r="K13" s="513"/>
      <c r="L13" s="513"/>
    </row>
    <row r="14" spans="1:13" ht="20.100000000000001" customHeight="1" x14ac:dyDescent="0.4"/>
    <row r="15" spans="1:13" ht="30" customHeight="1" x14ac:dyDescent="0.4">
      <c r="B15" s="515"/>
      <c r="C15" s="1320" t="s">
        <v>697</v>
      </c>
      <c r="D15" s="1321"/>
      <c r="E15" s="1321"/>
      <c r="F15" s="1321"/>
      <c r="G15" s="1321"/>
      <c r="H15" s="1321"/>
      <c r="I15" s="1322"/>
    </row>
    <row r="16" spans="1:13" ht="30" customHeight="1" x14ac:dyDescent="0.4">
      <c r="B16" s="515"/>
      <c r="C16" s="1323" t="s">
        <v>698</v>
      </c>
      <c r="D16" s="1323"/>
      <c r="E16" s="1323"/>
      <c r="F16" s="1323"/>
      <c r="G16" s="1323"/>
      <c r="H16" s="1323"/>
      <c r="I16" s="1323"/>
    </row>
    <row r="17" spans="2:9" ht="30" customHeight="1" x14ac:dyDescent="0.4">
      <c r="B17" s="515"/>
      <c r="C17" s="1323" t="s">
        <v>699</v>
      </c>
      <c r="D17" s="1323"/>
      <c r="E17" s="1323"/>
      <c r="F17" s="1323"/>
      <c r="G17" s="1323"/>
      <c r="H17" s="1323"/>
      <c r="I17" s="1323"/>
    </row>
    <row r="18" spans="2:9" s="517" customFormat="1" ht="30" customHeight="1" x14ac:dyDescent="0.4">
      <c r="B18" s="516"/>
      <c r="C18" s="1324" t="s">
        <v>700</v>
      </c>
      <c r="D18" s="1324"/>
      <c r="E18" s="1324"/>
      <c r="F18" s="1324"/>
      <c r="G18" s="1324"/>
      <c r="H18" s="1324"/>
      <c r="I18" s="1324"/>
    </row>
    <row r="19" spans="2:9" s="518" customFormat="1" ht="30" customHeight="1" x14ac:dyDescent="0.4">
      <c r="B19" s="518" t="s">
        <v>701</v>
      </c>
    </row>
    <row r="20" spans="2:9" ht="30" customHeight="1" x14ac:dyDescent="0.4"/>
  </sheetData>
  <mergeCells count="12">
    <mergeCell ref="A2:M2"/>
    <mergeCell ref="A5:B5"/>
    <mergeCell ref="A7:C7"/>
    <mergeCell ref="E7:L8"/>
    <mergeCell ref="D9:E9"/>
    <mergeCell ref="F9:L10"/>
    <mergeCell ref="D10:E10"/>
    <mergeCell ref="A11:L11"/>
    <mergeCell ref="C15:I15"/>
    <mergeCell ref="C16:I16"/>
    <mergeCell ref="C17:I17"/>
    <mergeCell ref="C18:I18"/>
  </mergeCells>
  <phoneticPr fontId="20"/>
  <dataValidations count="1">
    <dataValidation type="list" allowBlank="1" showInputMessage="1" showErrorMessage="1" sqref="B15:B18" xr:uid="{9083A68F-D3F8-495C-A198-0F2FAAC0557B}">
      <formula1>"○"</formula1>
    </dataValidation>
  </dataValidations>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FACD9-E13E-436B-98D9-72DA048B77CC}">
  <dimension ref="A1:I37"/>
  <sheetViews>
    <sheetView view="pageBreakPreview" zoomScale="102" zoomScaleNormal="100" zoomScaleSheetLayoutView="102" workbookViewId="0">
      <selection activeCell="H11" sqref="H11:I11"/>
    </sheetView>
  </sheetViews>
  <sheetFormatPr defaultRowHeight="18.75" x14ac:dyDescent="0.4"/>
  <cols>
    <col min="1" max="1" width="9" style="77"/>
    <col min="2" max="2" width="23.75" style="77" customWidth="1"/>
    <col min="3" max="3" width="7.875" style="77" customWidth="1"/>
    <col min="4" max="4" width="8.125" style="77" customWidth="1"/>
    <col min="5" max="5" width="7.375" style="77" customWidth="1"/>
    <col min="6" max="6" width="7.125" style="77" customWidth="1"/>
    <col min="7" max="7" width="7.25" style="77" customWidth="1"/>
    <col min="8" max="8" width="31.25" style="77" customWidth="1"/>
    <col min="9" max="9" width="6.625" style="77" customWidth="1"/>
    <col min="10" max="16384" width="9" style="77"/>
  </cols>
  <sheetData>
    <row r="1" spans="1:9" x14ac:dyDescent="0.15">
      <c r="A1" s="481" t="s">
        <v>781</v>
      </c>
      <c r="B1" s="481"/>
      <c r="C1" s="481"/>
      <c r="D1" s="481"/>
      <c r="E1" s="481"/>
      <c r="F1" s="481"/>
      <c r="G1" s="481"/>
      <c r="I1" s="482"/>
    </row>
    <row r="2" spans="1:9" x14ac:dyDescent="0.4">
      <c r="A2" s="619" t="s">
        <v>623</v>
      </c>
      <c r="B2" s="619"/>
      <c r="C2" s="483"/>
      <c r="D2" s="620" t="s">
        <v>624</v>
      </c>
      <c r="E2" s="621"/>
      <c r="F2" s="621"/>
      <c r="G2" s="621"/>
      <c r="H2" s="622" t="s">
        <v>625</v>
      </c>
      <c r="I2" s="624" t="s">
        <v>626</v>
      </c>
    </row>
    <row r="3" spans="1:9" ht="228.75" customHeight="1" x14ac:dyDescent="0.4">
      <c r="A3" s="619"/>
      <c r="B3" s="619"/>
      <c r="C3" s="484" t="s">
        <v>627</v>
      </c>
      <c r="D3" s="485" t="s">
        <v>628</v>
      </c>
      <c r="E3" s="485" t="s">
        <v>629</v>
      </c>
      <c r="F3" s="486" t="s">
        <v>630</v>
      </c>
      <c r="G3" s="485" t="s">
        <v>631</v>
      </c>
      <c r="H3" s="623"/>
      <c r="I3" s="625"/>
    </row>
    <row r="4" spans="1:9" x14ac:dyDescent="0.4">
      <c r="A4" s="614" t="s">
        <v>799</v>
      </c>
      <c r="B4" s="615"/>
      <c r="C4" s="589"/>
      <c r="D4" s="591" t="s">
        <v>632</v>
      </c>
      <c r="E4" s="591" t="s">
        <v>632</v>
      </c>
      <c r="F4" s="591" t="s">
        <v>632</v>
      </c>
      <c r="G4" s="591" t="s">
        <v>632</v>
      </c>
      <c r="H4" s="616"/>
      <c r="I4" s="616"/>
    </row>
    <row r="5" spans="1:9" x14ac:dyDescent="0.4">
      <c r="A5" s="490"/>
      <c r="B5" s="491" t="s">
        <v>633</v>
      </c>
      <c r="C5" s="491"/>
      <c r="D5" s="487">
        <v>1</v>
      </c>
      <c r="E5" s="487">
        <v>4</v>
      </c>
      <c r="F5" s="487">
        <v>5</v>
      </c>
      <c r="G5" s="487">
        <v>12</v>
      </c>
      <c r="H5" s="609"/>
      <c r="I5" s="610"/>
    </row>
    <row r="6" spans="1:9" ht="21" x14ac:dyDescent="0.4">
      <c r="A6" s="604" t="s">
        <v>641</v>
      </c>
      <c r="B6" s="604"/>
      <c r="C6" s="584"/>
      <c r="D6" s="591" t="s">
        <v>632</v>
      </c>
      <c r="E6" s="591" t="s">
        <v>632</v>
      </c>
      <c r="F6" s="591" t="s">
        <v>632</v>
      </c>
      <c r="G6" s="591" t="s">
        <v>632</v>
      </c>
      <c r="H6" s="493" t="s">
        <v>780</v>
      </c>
      <c r="I6" s="494">
        <v>1</v>
      </c>
    </row>
    <row r="7" spans="1:9" ht="32.25" customHeight="1" x14ac:dyDescent="0.4">
      <c r="A7" s="601" t="s">
        <v>669</v>
      </c>
      <c r="B7" s="601"/>
      <c r="C7" s="586"/>
      <c r="D7" s="591" t="s">
        <v>632</v>
      </c>
      <c r="E7" s="591" t="s">
        <v>632</v>
      </c>
      <c r="F7" s="591" t="s">
        <v>632</v>
      </c>
      <c r="G7" s="591" t="s">
        <v>632</v>
      </c>
      <c r="H7" s="492" t="s">
        <v>778</v>
      </c>
      <c r="I7" s="494">
        <v>11</v>
      </c>
    </row>
    <row r="8" spans="1:9" ht="34.5" customHeight="1" x14ac:dyDescent="0.4">
      <c r="A8" s="601" t="s">
        <v>676</v>
      </c>
      <c r="B8" s="601"/>
      <c r="C8" s="586"/>
      <c r="D8" s="591" t="s">
        <v>632</v>
      </c>
      <c r="E8" s="591" t="s">
        <v>632</v>
      </c>
      <c r="F8" s="591" t="s">
        <v>632</v>
      </c>
      <c r="G8" s="591" t="s">
        <v>632</v>
      </c>
      <c r="H8" s="602" t="s">
        <v>777</v>
      </c>
      <c r="I8" s="602"/>
    </row>
    <row r="9" spans="1:9" ht="30.75" customHeight="1" x14ac:dyDescent="0.4">
      <c r="A9" s="596" t="s">
        <v>782</v>
      </c>
      <c r="B9" s="597"/>
      <c r="C9" s="549"/>
      <c r="D9" s="591" t="s">
        <v>632</v>
      </c>
      <c r="E9" s="591" t="s">
        <v>632</v>
      </c>
      <c r="F9" s="591" t="s">
        <v>632</v>
      </c>
      <c r="G9" s="591" t="s">
        <v>632</v>
      </c>
      <c r="H9" s="598" t="s">
        <v>802</v>
      </c>
      <c r="I9" s="599"/>
    </row>
    <row r="10" spans="1:9" ht="22.5" customHeight="1" x14ac:dyDescent="0.4">
      <c r="A10" s="601" t="s">
        <v>634</v>
      </c>
      <c r="B10" s="601"/>
      <c r="C10" s="586"/>
      <c r="D10" s="487" t="s">
        <v>779</v>
      </c>
      <c r="E10" s="487" t="s">
        <v>779</v>
      </c>
      <c r="F10" s="487" t="s">
        <v>779</v>
      </c>
      <c r="G10" s="487" t="s">
        <v>779</v>
      </c>
      <c r="H10" s="605"/>
      <c r="I10" s="606"/>
    </row>
    <row r="11" spans="1:9" x14ac:dyDescent="0.4">
      <c r="A11" s="613" t="s">
        <v>635</v>
      </c>
      <c r="B11" s="613"/>
      <c r="C11" s="588"/>
      <c r="D11" s="487" t="s">
        <v>779</v>
      </c>
      <c r="E11" s="487" t="s">
        <v>779</v>
      </c>
      <c r="F11" s="487" t="s">
        <v>779</v>
      </c>
      <c r="G11" s="487" t="s">
        <v>779</v>
      </c>
      <c r="H11" s="617"/>
      <c r="I11" s="618"/>
    </row>
    <row r="12" spans="1:9" ht="22.5" customHeight="1" x14ac:dyDescent="0.4">
      <c r="A12" s="604" t="s">
        <v>643</v>
      </c>
      <c r="B12" s="604"/>
      <c r="C12" s="584"/>
      <c r="D12" s="487" t="s">
        <v>779</v>
      </c>
      <c r="E12" s="487" t="s">
        <v>779</v>
      </c>
      <c r="F12" s="487" t="s">
        <v>779</v>
      </c>
      <c r="G12" s="487" t="s">
        <v>779</v>
      </c>
      <c r="H12" s="605"/>
      <c r="I12" s="610"/>
    </row>
    <row r="13" spans="1:9" x14ac:dyDescent="0.4">
      <c r="A13" s="604" t="s">
        <v>645</v>
      </c>
      <c r="B13" s="604"/>
      <c r="C13" s="584"/>
      <c r="D13" s="487" t="s">
        <v>779</v>
      </c>
      <c r="E13" s="487" t="s">
        <v>779</v>
      </c>
      <c r="F13" s="487" t="s">
        <v>779</v>
      </c>
      <c r="G13" s="487" t="s">
        <v>779</v>
      </c>
      <c r="H13" s="492"/>
      <c r="I13" s="487">
        <v>2</v>
      </c>
    </row>
    <row r="14" spans="1:9" x14ac:dyDescent="0.4">
      <c r="A14" s="604" t="s">
        <v>646</v>
      </c>
      <c r="B14" s="604"/>
      <c r="C14" s="584"/>
      <c r="D14" s="487" t="s">
        <v>779</v>
      </c>
      <c r="E14" s="487" t="s">
        <v>779</v>
      </c>
      <c r="F14" s="487" t="s">
        <v>779</v>
      </c>
      <c r="G14" s="487" t="s">
        <v>779</v>
      </c>
      <c r="H14" s="609"/>
      <c r="I14" s="610"/>
    </row>
    <row r="15" spans="1:9" x14ac:dyDescent="0.4">
      <c r="A15" s="604" t="s">
        <v>648</v>
      </c>
      <c r="B15" s="604"/>
      <c r="C15" s="584"/>
      <c r="D15" s="487" t="s">
        <v>779</v>
      </c>
      <c r="E15" s="487" t="s">
        <v>779</v>
      </c>
      <c r="F15" s="487" t="s">
        <v>779</v>
      </c>
      <c r="G15" s="487" t="s">
        <v>779</v>
      </c>
      <c r="H15" s="492"/>
      <c r="I15" s="487">
        <v>3</v>
      </c>
    </row>
    <row r="16" spans="1:9" ht="32.25" customHeight="1" x14ac:dyDescent="0.4">
      <c r="A16" s="601" t="s">
        <v>649</v>
      </c>
      <c r="B16" s="601"/>
      <c r="C16" s="586"/>
      <c r="D16" s="487" t="s">
        <v>776</v>
      </c>
      <c r="E16" s="488"/>
      <c r="F16" s="487" t="s">
        <v>776</v>
      </c>
      <c r="G16" s="487" t="s">
        <v>776</v>
      </c>
      <c r="H16" s="492"/>
      <c r="I16" s="487">
        <v>3</v>
      </c>
    </row>
    <row r="17" spans="1:9" ht="22.5" customHeight="1" x14ac:dyDescent="0.4">
      <c r="A17" s="604" t="s">
        <v>650</v>
      </c>
      <c r="B17" s="604"/>
      <c r="C17" s="584"/>
      <c r="D17" s="487" t="s">
        <v>776</v>
      </c>
      <c r="E17" s="488"/>
      <c r="F17" s="487"/>
      <c r="G17" s="489"/>
      <c r="H17" s="493"/>
      <c r="I17" s="495" t="s">
        <v>652</v>
      </c>
    </row>
    <row r="18" spans="1:9" ht="29.25" customHeight="1" x14ac:dyDescent="0.4">
      <c r="A18" s="601" t="s">
        <v>653</v>
      </c>
      <c r="B18" s="601"/>
      <c r="C18" s="586"/>
      <c r="D18" s="487" t="s">
        <v>776</v>
      </c>
      <c r="E18" s="488"/>
      <c r="F18" s="487"/>
      <c r="G18" s="489"/>
      <c r="H18" s="493"/>
      <c r="I18" s="495" t="s">
        <v>652</v>
      </c>
    </row>
    <row r="19" spans="1:9" ht="27.75" customHeight="1" x14ac:dyDescent="0.4">
      <c r="A19" s="601" t="s">
        <v>655</v>
      </c>
      <c r="B19" s="601"/>
      <c r="C19" s="586"/>
      <c r="D19" s="487"/>
      <c r="E19" s="488"/>
      <c r="F19" s="487" t="s">
        <v>776</v>
      </c>
      <c r="G19" s="489"/>
      <c r="H19" s="492"/>
      <c r="I19" s="495" t="s">
        <v>652</v>
      </c>
    </row>
    <row r="20" spans="1:9" ht="29.25" customHeight="1" x14ac:dyDescent="0.4">
      <c r="A20" s="601" t="s">
        <v>656</v>
      </c>
      <c r="B20" s="604"/>
      <c r="C20" s="584"/>
      <c r="D20" s="487"/>
      <c r="E20" s="488"/>
      <c r="F20" s="487"/>
      <c r="G20" s="489"/>
      <c r="H20" s="493"/>
      <c r="I20" s="495" t="s">
        <v>652</v>
      </c>
    </row>
    <row r="21" spans="1:9" ht="22.5" customHeight="1" x14ac:dyDescent="0.4">
      <c r="A21" s="604" t="s">
        <v>657</v>
      </c>
      <c r="B21" s="604"/>
      <c r="C21" s="584"/>
      <c r="D21" s="487" t="s">
        <v>776</v>
      </c>
      <c r="E21" s="488" t="s">
        <v>776</v>
      </c>
      <c r="F21" s="487" t="s">
        <v>776</v>
      </c>
      <c r="G21" s="487" t="s">
        <v>776</v>
      </c>
      <c r="H21" s="605" t="s">
        <v>795</v>
      </c>
      <c r="I21" s="606"/>
    </row>
    <row r="22" spans="1:9" ht="22.5" customHeight="1" x14ac:dyDescent="0.4">
      <c r="A22" s="604" t="s">
        <v>638</v>
      </c>
      <c r="B22" s="604"/>
      <c r="C22" s="584"/>
      <c r="D22" s="487" t="s">
        <v>779</v>
      </c>
      <c r="E22" s="487" t="s">
        <v>779</v>
      </c>
      <c r="F22" s="487" t="s">
        <v>779</v>
      </c>
      <c r="G22" s="487" t="s">
        <v>779</v>
      </c>
      <c r="H22" s="492"/>
      <c r="I22" s="487">
        <v>4</v>
      </c>
    </row>
    <row r="23" spans="1:9" ht="22.5" customHeight="1" x14ac:dyDescent="0.4">
      <c r="A23" s="604" t="s">
        <v>639</v>
      </c>
      <c r="B23" s="604"/>
      <c r="C23" s="584"/>
      <c r="D23" s="487" t="s">
        <v>779</v>
      </c>
      <c r="E23" s="487" t="s">
        <v>779</v>
      </c>
      <c r="F23" s="487" t="s">
        <v>779</v>
      </c>
      <c r="G23" s="487" t="s">
        <v>779</v>
      </c>
      <c r="H23" s="492"/>
      <c r="I23" s="487">
        <v>5</v>
      </c>
    </row>
    <row r="24" spans="1:9" ht="22.5" customHeight="1" x14ac:dyDescent="0.4">
      <c r="A24" s="604" t="s">
        <v>640</v>
      </c>
      <c r="B24" s="604"/>
      <c r="C24" s="584"/>
      <c r="D24" s="487" t="s">
        <v>779</v>
      </c>
      <c r="E24" s="487" t="s">
        <v>779</v>
      </c>
      <c r="F24" s="487" t="s">
        <v>779</v>
      </c>
      <c r="G24" s="487" t="s">
        <v>779</v>
      </c>
      <c r="H24" s="492"/>
      <c r="I24" s="487">
        <v>6</v>
      </c>
    </row>
    <row r="25" spans="1:9" ht="30.75" customHeight="1" x14ac:dyDescent="0.4">
      <c r="A25" s="601" t="s">
        <v>658</v>
      </c>
      <c r="B25" s="601"/>
      <c r="C25" s="586"/>
      <c r="D25" s="487" t="s">
        <v>776</v>
      </c>
      <c r="E25" s="488" t="s">
        <v>776</v>
      </c>
      <c r="F25" s="487" t="s">
        <v>776</v>
      </c>
      <c r="G25" s="489" t="s">
        <v>776</v>
      </c>
      <c r="H25" s="493"/>
      <c r="I25" s="487">
        <v>7</v>
      </c>
    </row>
    <row r="26" spans="1:9" x14ac:dyDescent="0.4">
      <c r="A26" s="604" t="s">
        <v>659</v>
      </c>
      <c r="B26" s="604"/>
      <c r="C26" s="584"/>
      <c r="D26" s="487" t="s">
        <v>776</v>
      </c>
      <c r="E26" s="488" t="s">
        <v>776</v>
      </c>
      <c r="F26" s="487" t="s">
        <v>776</v>
      </c>
      <c r="G26" s="489" t="s">
        <v>776</v>
      </c>
      <c r="H26" s="602" t="s">
        <v>660</v>
      </c>
      <c r="I26" s="602"/>
    </row>
    <row r="27" spans="1:9" x14ac:dyDescent="0.4">
      <c r="A27" s="604" t="s">
        <v>661</v>
      </c>
      <c r="B27" s="604"/>
      <c r="C27" s="584"/>
      <c r="D27" s="487"/>
      <c r="E27" s="488" t="s">
        <v>776</v>
      </c>
      <c r="F27" s="487" t="s">
        <v>776</v>
      </c>
      <c r="G27" s="489" t="s">
        <v>776</v>
      </c>
      <c r="H27" s="492"/>
      <c r="I27" s="487">
        <v>8</v>
      </c>
    </row>
    <row r="28" spans="1:9" x14ac:dyDescent="0.4">
      <c r="A28" s="613" t="s">
        <v>662</v>
      </c>
      <c r="B28" s="613"/>
      <c r="C28" s="588"/>
      <c r="D28" s="487"/>
      <c r="E28" s="488"/>
      <c r="F28" s="487"/>
      <c r="G28" s="489" t="s">
        <v>776</v>
      </c>
      <c r="H28" s="492"/>
      <c r="I28" s="487">
        <v>9</v>
      </c>
    </row>
    <row r="29" spans="1:9" x14ac:dyDescent="0.4">
      <c r="A29" s="604" t="s">
        <v>663</v>
      </c>
      <c r="B29" s="604"/>
      <c r="C29" s="584"/>
      <c r="D29" s="487"/>
      <c r="E29" s="488" t="s">
        <v>636</v>
      </c>
      <c r="F29" s="487" t="s">
        <v>636</v>
      </c>
      <c r="G29" s="489" t="s">
        <v>636</v>
      </c>
      <c r="H29" s="602"/>
      <c r="I29" s="602"/>
    </row>
    <row r="30" spans="1:9" ht="26.25" customHeight="1" x14ac:dyDescent="0.4">
      <c r="A30" s="607" t="s">
        <v>665</v>
      </c>
      <c r="B30" s="608"/>
      <c r="C30" s="587"/>
      <c r="D30" s="487"/>
      <c r="E30" s="488" t="s">
        <v>776</v>
      </c>
      <c r="F30" s="487" t="s">
        <v>776</v>
      </c>
      <c r="G30" s="489" t="s">
        <v>776</v>
      </c>
      <c r="H30" s="627"/>
      <c r="I30" s="628"/>
    </row>
    <row r="31" spans="1:9" ht="27" customHeight="1" x14ac:dyDescent="0.4">
      <c r="A31" s="601" t="s">
        <v>667</v>
      </c>
      <c r="B31" s="601"/>
      <c r="C31" s="586"/>
      <c r="D31" s="488"/>
      <c r="E31" s="488" t="s">
        <v>776</v>
      </c>
      <c r="F31" s="487" t="s">
        <v>776</v>
      </c>
      <c r="G31" s="489" t="s">
        <v>776</v>
      </c>
      <c r="H31" s="492"/>
      <c r="I31" s="487">
        <v>10</v>
      </c>
    </row>
    <row r="32" spans="1:9" ht="33.75" customHeight="1" x14ac:dyDescent="0.4">
      <c r="A32" s="601" t="s">
        <v>670</v>
      </c>
      <c r="B32" s="601"/>
      <c r="C32" s="586"/>
      <c r="D32" s="488" t="s">
        <v>776</v>
      </c>
      <c r="E32" s="487" t="s">
        <v>776</v>
      </c>
      <c r="F32" s="487"/>
      <c r="G32" s="489"/>
      <c r="H32" s="602"/>
      <c r="I32" s="602"/>
    </row>
    <row r="33" spans="1:9" x14ac:dyDescent="0.4">
      <c r="A33" s="604" t="s">
        <v>672</v>
      </c>
      <c r="B33" s="604"/>
      <c r="C33" s="584"/>
      <c r="D33" s="487" t="s">
        <v>636</v>
      </c>
      <c r="E33" s="488"/>
      <c r="F33" s="487"/>
      <c r="G33" s="489"/>
      <c r="H33" s="609"/>
      <c r="I33" s="610"/>
    </row>
    <row r="34" spans="1:9" x14ac:dyDescent="0.4">
      <c r="A34" s="611" t="s">
        <v>674</v>
      </c>
      <c r="B34" s="612"/>
      <c r="C34" s="585"/>
      <c r="D34" s="488"/>
      <c r="E34" s="488"/>
      <c r="F34" s="488"/>
      <c r="G34" s="489" t="s">
        <v>776</v>
      </c>
      <c r="H34" s="590"/>
      <c r="I34" s="488">
        <v>12</v>
      </c>
    </row>
    <row r="35" spans="1:9" ht="38.25" customHeight="1" x14ac:dyDescent="0.4">
      <c r="A35" s="601" t="s">
        <v>678</v>
      </c>
      <c r="B35" s="601"/>
      <c r="C35" s="586"/>
      <c r="D35" s="487" t="s">
        <v>776</v>
      </c>
      <c r="E35" s="488" t="s">
        <v>776</v>
      </c>
      <c r="F35" s="487" t="s">
        <v>776</v>
      </c>
      <c r="G35" s="489" t="s">
        <v>776</v>
      </c>
      <c r="H35" s="602"/>
      <c r="I35" s="602"/>
    </row>
    <row r="36" spans="1:9" ht="51.75" customHeight="1" x14ac:dyDescent="0.4">
      <c r="A36" s="601" t="s">
        <v>681</v>
      </c>
      <c r="B36" s="601"/>
      <c r="C36" s="586"/>
      <c r="D36" s="487"/>
      <c r="E36" s="488" t="s">
        <v>776</v>
      </c>
      <c r="F36" s="487" t="s">
        <v>776</v>
      </c>
      <c r="G36" s="489" t="s">
        <v>776</v>
      </c>
      <c r="H36" s="602" t="s">
        <v>796</v>
      </c>
      <c r="I36" s="603"/>
    </row>
    <row r="37" spans="1:9" ht="33" customHeight="1" x14ac:dyDescent="0.4">
      <c r="A37" s="626" t="s">
        <v>775</v>
      </c>
      <c r="B37" s="626"/>
      <c r="C37" s="626"/>
      <c r="D37" s="626"/>
      <c r="E37" s="626"/>
      <c r="F37" s="626"/>
      <c r="G37" s="626"/>
      <c r="H37" s="626"/>
      <c r="I37" s="626"/>
    </row>
  </sheetData>
  <mergeCells count="53">
    <mergeCell ref="A11:B11"/>
    <mergeCell ref="H11:I11"/>
    <mergeCell ref="A2:B3"/>
    <mergeCell ref="D2:G2"/>
    <mergeCell ref="H2:H3"/>
    <mergeCell ref="I2:I3"/>
    <mergeCell ref="A4:B4"/>
    <mergeCell ref="H4:I4"/>
    <mergeCell ref="H5:I5"/>
    <mergeCell ref="A10:B10"/>
    <mergeCell ref="H10:I10"/>
    <mergeCell ref="H8:I8"/>
    <mergeCell ref="A20:B20"/>
    <mergeCell ref="A21:B21"/>
    <mergeCell ref="A6:B6"/>
    <mergeCell ref="A12:B12"/>
    <mergeCell ref="H12:I12"/>
    <mergeCell ref="A13:B13"/>
    <mergeCell ref="A14:B14"/>
    <mergeCell ref="H14:I14"/>
    <mergeCell ref="A15:B15"/>
    <mergeCell ref="A16:B16"/>
    <mergeCell ref="A17:B17"/>
    <mergeCell ref="A18:B18"/>
    <mergeCell ref="A19:B19"/>
    <mergeCell ref="H21:I21"/>
    <mergeCell ref="A7:B7"/>
    <mergeCell ref="A8:B8"/>
    <mergeCell ref="A33:B33"/>
    <mergeCell ref="H33:I33"/>
    <mergeCell ref="A34:B34"/>
    <mergeCell ref="A22:B22"/>
    <mergeCell ref="A23:B23"/>
    <mergeCell ref="A24:B24"/>
    <mergeCell ref="A26:B26"/>
    <mergeCell ref="H26:I26"/>
    <mergeCell ref="A25:B25"/>
    <mergeCell ref="A37:I37"/>
    <mergeCell ref="A36:B36"/>
    <mergeCell ref="H36:I36"/>
    <mergeCell ref="A9:B9"/>
    <mergeCell ref="H9:I9"/>
    <mergeCell ref="A27:B27"/>
    <mergeCell ref="A28:B28"/>
    <mergeCell ref="A29:B29"/>
    <mergeCell ref="H29:I29"/>
    <mergeCell ref="A35:B35"/>
    <mergeCell ref="H35:I35"/>
    <mergeCell ref="A30:B30"/>
    <mergeCell ref="H30:I30"/>
    <mergeCell ref="A31:B31"/>
    <mergeCell ref="A32:B32"/>
    <mergeCell ref="H32:I32"/>
  </mergeCells>
  <phoneticPr fontId="20"/>
  <pageMargins left="0.7" right="0.7" top="0.75" bottom="0.75" header="0.3" footer="0.3"/>
  <pageSetup paperSize="9" scale="6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8CD97-B357-4C10-9995-4D0ADD80B0DA}">
  <sheetPr>
    <pageSetUpPr fitToPage="1"/>
  </sheetPr>
  <dimension ref="B1:C18"/>
  <sheetViews>
    <sheetView showGridLines="0" view="pageBreakPreview" zoomScale="120" zoomScaleNormal="150" zoomScaleSheetLayoutView="120" workbookViewId="0">
      <selection activeCell="M15" sqref="M15"/>
    </sheetView>
  </sheetViews>
  <sheetFormatPr defaultColWidth="7" defaultRowHeight="18.75" x14ac:dyDescent="0.4"/>
  <cols>
    <col min="1" max="1" width="0.75" style="523" customWidth="1"/>
    <col min="2" max="2" width="5.875" style="523" customWidth="1"/>
    <col min="3" max="3" width="83.125" style="524" customWidth="1"/>
    <col min="4" max="4" width="0.75" style="523" customWidth="1"/>
    <col min="5" max="10" width="7" style="523"/>
    <col min="11" max="11" width="6.5" style="523" customWidth="1"/>
    <col min="12" max="16384" width="7" style="523"/>
  </cols>
  <sheetData>
    <row r="1" spans="2:3" s="521" customFormat="1" x14ac:dyDescent="0.4">
      <c r="B1" s="519" t="s">
        <v>702</v>
      </c>
      <c r="C1" s="520"/>
    </row>
    <row r="2" spans="2:3" s="521" customFormat="1" x14ac:dyDescent="0.4">
      <c r="C2" s="522" t="s">
        <v>703</v>
      </c>
    </row>
    <row r="3" spans="2:3" ht="6" customHeight="1" x14ac:dyDescent="0.4"/>
    <row r="4" spans="2:3" x14ac:dyDescent="0.4">
      <c r="B4" s="525" t="s">
        <v>704</v>
      </c>
      <c r="C4" s="526" t="s">
        <v>705</v>
      </c>
    </row>
    <row r="5" spans="2:3" ht="25.5" x14ac:dyDescent="0.4">
      <c r="B5" s="525" t="s">
        <v>706</v>
      </c>
      <c r="C5" s="526" t="s">
        <v>707</v>
      </c>
    </row>
    <row r="6" spans="2:3" ht="25.5" x14ac:dyDescent="0.4">
      <c r="B6" s="525" t="s">
        <v>708</v>
      </c>
      <c r="C6" s="526" t="s">
        <v>709</v>
      </c>
    </row>
    <row r="7" spans="2:3" x14ac:dyDescent="0.4">
      <c r="B7" s="525" t="s">
        <v>710</v>
      </c>
      <c r="C7" s="526" t="s">
        <v>711</v>
      </c>
    </row>
    <row r="8" spans="2:3" ht="25.5" x14ac:dyDescent="0.4">
      <c r="B8" s="525" t="s">
        <v>712</v>
      </c>
      <c r="C8" s="526" t="s">
        <v>713</v>
      </c>
    </row>
    <row r="9" spans="2:3" ht="25.5" x14ac:dyDescent="0.4">
      <c r="B9" s="525" t="s">
        <v>714</v>
      </c>
      <c r="C9" s="526" t="s">
        <v>715</v>
      </c>
    </row>
    <row r="10" spans="2:3" ht="110.1" customHeight="1" x14ac:dyDescent="0.4">
      <c r="B10" s="525" t="s">
        <v>716</v>
      </c>
      <c r="C10" s="526" t="s">
        <v>717</v>
      </c>
    </row>
    <row r="11" spans="2:3" ht="110.1" customHeight="1" x14ac:dyDescent="0.4">
      <c r="B11" s="525" t="s">
        <v>718</v>
      </c>
      <c r="C11" s="526" t="s">
        <v>719</v>
      </c>
    </row>
    <row r="12" spans="2:3" ht="51" x14ac:dyDescent="0.4">
      <c r="B12" s="525" t="s">
        <v>720</v>
      </c>
      <c r="C12" s="526" t="s">
        <v>721</v>
      </c>
    </row>
    <row r="13" spans="2:3" ht="76.5" x14ac:dyDescent="0.4">
      <c r="B13" s="525" t="s">
        <v>722</v>
      </c>
      <c r="C13" s="526" t="s">
        <v>723</v>
      </c>
    </row>
    <row r="14" spans="2:3" ht="51" x14ac:dyDescent="0.4">
      <c r="B14" s="525" t="s">
        <v>724</v>
      </c>
      <c r="C14" s="526" t="s">
        <v>725</v>
      </c>
    </row>
    <row r="15" spans="2:3" x14ac:dyDescent="0.4">
      <c r="B15" s="525" t="s">
        <v>726</v>
      </c>
      <c r="C15" s="526" t="s">
        <v>727</v>
      </c>
    </row>
    <row r="16" spans="2:3" ht="25.5" x14ac:dyDescent="0.4">
      <c r="B16" s="525" t="s">
        <v>728</v>
      </c>
      <c r="C16" s="526" t="s">
        <v>729</v>
      </c>
    </row>
    <row r="17" spans="2:3" x14ac:dyDescent="0.4">
      <c r="B17" s="525" t="s">
        <v>730</v>
      </c>
      <c r="C17" s="526" t="s">
        <v>731</v>
      </c>
    </row>
    <row r="18" spans="2:3" x14ac:dyDescent="0.4">
      <c r="B18" s="527" t="s">
        <v>732</v>
      </c>
      <c r="C18" s="520"/>
    </row>
  </sheetData>
  <phoneticPr fontId="20"/>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B74E9-58CC-4273-9479-F22648CDAA38}">
  <dimension ref="A1:J27"/>
  <sheetViews>
    <sheetView view="pageBreakPreview" zoomScale="89" zoomScaleNormal="100" zoomScaleSheetLayoutView="89" workbookViewId="0">
      <selection activeCell="D8" sqref="D8:J8"/>
    </sheetView>
  </sheetViews>
  <sheetFormatPr defaultColWidth="9" defaultRowHeight="13.5" x14ac:dyDescent="0.15"/>
  <cols>
    <col min="1" max="16384" width="9" style="540"/>
  </cols>
  <sheetData>
    <row r="1" spans="1:10" ht="14.25" x14ac:dyDescent="0.15">
      <c r="A1" s="212" t="s">
        <v>743</v>
      </c>
      <c r="B1" s="539"/>
      <c r="C1" s="539"/>
      <c r="D1" s="539"/>
      <c r="E1" s="539"/>
      <c r="F1" s="539"/>
      <c r="G1" s="539"/>
      <c r="H1" s="539"/>
      <c r="I1" s="539"/>
      <c r="J1" s="539"/>
    </row>
    <row r="2" spans="1:10" ht="13.5" customHeight="1" x14ac:dyDescent="0.15">
      <c r="A2" s="1337"/>
      <c r="B2" s="1337"/>
      <c r="C2" s="1337"/>
      <c r="D2" s="1337"/>
      <c r="E2" s="1337"/>
      <c r="F2" s="1337"/>
      <c r="G2" s="1337"/>
      <c r="H2" s="1337"/>
      <c r="I2" s="1337"/>
      <c r="J2" s="1337"/>
    </row>
    <row r="3" spans="1:10" ht="20.100000000000001" customHeight="1" x14ac:dyDescent="0.15">
      <c r="A3" s="1338" t="s">
        <v>734</v>
      </c>
      <c r="B3" s="1338"/>
      <c r="C3" s="1338"/>
      <c r="D3" s="1338"/>
      <c r="E3" s="1338"/>
      <c r="F3" s="1338"/>
      <c r="G3" s="1338"/>
      <c r="H3" s="1338"/>
      <c r="I3" s="1338"/>
      <c r="J3" s="1338"/>
    </row>
    <row r="4" spans="1:10" ht="20.100000000000001" customHeight="1" x14ac:dyDescent="0.15">
      <c r="A4" s="1338"/>
      <c r="B4" s="1338"/>
      <c r="C4" s="1338"/>
      <c r="D4" s="1338"/>
      <c r="E4" s="1338"/>
      <c r="F4" s="1338"/>
      <c r="G4" s="1338"/>
      <c r="H4" s="1338"/>
      <c r="I4" s="1338"/>
      <c r="J4" s="1338"/>
    </row>
    <row r="5" spans="1:10" ht="13.5" customHeight="1" x14ac:dyDescent="0.15">
      <c r="A5" s="541"/>
      <c r="B5" s="541"/>
      <c r="C5" s="541"/>
      <c r="D5" s="541"/>
      <c r="E5" s="541"/>
      <c r="F5" s="541"/>
      <c r="G5" s="541"/>
      <c r="H5" s="541"/>
      <c r="I5" s="541"/>
      <c r="J5" s="541"/>
    </row>
    <row r="6" spans="1:10" ht="13.5" customHeight="1" x14ac:dyDescent="0.15">
      <c r="A6" s="538"/>
      <c r="B6" s="538"/>
      <c r="C6" s="538"/>
      <c r="D6" s="538"/>
      <c r="E6" s="538"/>
      <c r="F6" s="538"/>
      <c r="G6" s="538"/>
      <c r="H6" s="538"/>
      <c r="I6" s="538"/>
      <c r="J6" s="542"/>
    </row>
    <row r="7" spans="1:10" ht="24.95" customHeight="1" x14ac:dyDescent="0.15">
      <c r="A7" s="1339" t="s">
        <v>735</v>
      </c>
      <c r="B7" s="1339"/>
      <c r="C7" s="1339"/>
      <c r="D7" s="1339"/>
      <c r="E7" s="1339"/>
      <c r="F7" s="1339"/>
      <c r="G7" s="1339"/>
      <c r="H7" s="1339"/>
      <c r="I7" s="1339"/>
      <c r="J7" s="1339"/>
    </row>
    <row r="8" spans="1:10" ht="24.95" customHeight="1" x14ac:dyDescent="0.15">
      <c r="A8" s="1339" t="s">
        <v>736</v>
      </c>
      <c r="B8" s="1339"/>
      <c r="C8" s="1339"/>
      <c r="D8" s="1339"/>
      <c r="E8" s="1339"/>
      <c r="F8" s="1339"/>
      <c r="G8" s="1339"/>
      <c r="H8" s="1339"/>
      <c r="I8" s="1339"/>
      <c r="J8" s="1339"/>
    </row>
    <row r="9" spans="1:10" x14ac:dyDescent="0.15">
      <c r="A9" s="538"/>
      <c r="B9" s="538"/>
      <c r="C9" s="538"/>
      <c r="D9" s="538"/>
      <c r="E9" s="538"/>
      <c r="F9" s="538"/>
      <c r="G9" s="538"/>
      <c r="H9" s="538"/>
      <c r="I9" s="538"/>
      <c r="J9" s="538"/>
    </row>
    <row r="10" spans="1:10" ht="24.95" customHeight="1" x14ac:dyDescent="0.15">
      <c r="A10" s="1339" t="s">
        <v>737</v>
      </c>
      <c r="B10" s="1339"/>
      <c r="C10" s="1339"/>
      <c r="D10" s="1339"/>
      <c r="E10" s="1339"/>
      <c r="F10" s="1339"/>
      <c r="G10" s="1339"/>
      <c r="H10" s="1339"/>
      <c r="I10" s="1339"/>
      <c r="J10" s="1339"/>
    </row>
    <row r="11" spans="1:10" ht="26.1" customHeight="1" x14ac:dyDescent="0.15">
      <c r="A11" s="543"/>
      <c r="B11" s="544"/>
      <c r="C11" s="544"/>
      <c r="D11" s="544"/>
      <c r="E11" s="544"/>
      <c r="F11" s="544"/>
      <c r="G11" s="544"/>
      <c r="H11" s="544"/>
      <c r="I11" s="544"/>
      <c r="J11" s="545"/>
    </row>
    <row r="12" spans="1:10" ht="26.1" customHeight="1" x14ac:dyDescent="0.15">
      <c r="A12" s="1340" t="s">
        <v>738</v>
      </c>
      <c r="B12" s="1341"/>
      <c r="C12" s="1341"/>
      <c r="D12" s="1341"/>
      <c r="E12" s="1341"/>
      <c r="F12" s="1341"/>
      <c r="G12" s="1341"/>
      <c r="H12" s="1341"/>
      <c r="I12" s="1341"/>
      <c r="J12" s="1342"/>
    </row>
    <row r="13" spans="1:10" ht="26.1" customHeight="1" x14ac:dyDescent="0.15">
      <c r="A13" s="1334"/>
      <c r="B13" s="1335"/>
      <c r="C13" s="1335"/>
      <c r="D13" s="1335"/>
      <c r="E13" s="1335"/>
      <c r="F13" s="1335"/>
      <c r="G13" s="1335"/>
      <c r="H13" s="1335"/>
      <c r="I13" s="1335"/>
      <c r="J13" s="1336"/>
    </row>
    <row r="14" spans="1:10" ht="26.1" customHeight="1" x14ac:dyDescent="0.15">
      <c r="A14" s="1334"/>
      <c r="B14" s="1335"/>
      <c r="C14" s="1335"/>
      <c r="D14" s="1335"/>
      <c r="E14" s="1335"/>
      <c r="F14" s="1335"/>
      <c r="G14" s="1335"/>
      <c r="H14" s="1335"/>
      <c r="I14" s="1335"/>
      <c r="J14" s="1336"/>
    </row>
    <row r="15" spans="1:10" ht="26.1" customHeight="1" x14ac:dyDescent="0.15">
      <c r="A15" s="1340" t="s">
        <v>739</v>
      </c>
      <c r="B15" s="1341"/>
      <c r="C15" s="1341"/>
      <c r="D15" s="1341"/>
      <c r="E15" s="1341"/>
      <c r="F15" s="1341"/>
      <c r="G15" s="1341"/>
      <c r="H15" s="1341"/>
      <c r="I15" s="1341"/>
      <c r="J15" s="1342"/>
    </row>
    <row r="16" spans="1:10" ht="26.1" customHeight="1" x14ac:dyDescent="0.15">
      <c r="A16" s="1343"/>
      <c r="B16" s="1344"/>
      <c r="C16" s="1344"/>
      <c r="D16" s="1344"/>
      <c r="E16" s="1344"/>
      <c r="F16" s="1344"/>
      <c r="G16" s="1344"/>
      <c r="H16" s="1344"/>
      <c r="I16" s="1344"/>
      <c r="J16" s="1345"/>
    </row>
    <row r="17" spans="1:10" ht="26.1" customHeight="1" x14ac:dyDescent="0.15">
      <c r="A17" s="1343"/>
      <c r="B17" s="1344"/>
      <c r="C17" s="1344"/>
      <c r="D17" s="1344"/>
      <c r="E17" s="1344"/>
      <c r="F17" s="1344"/>
      <c r="G17" s="1344"/>
      <c r="H17" s="1344"/>
      <c r="I17" s="1344"/>
      <c r="J17" s="1345"/>
    </row>
    <row r="18" spans="1:10" ht="26.1" customHeight="1" x14ac:dyDescent="0.15">
      <c r="A18" s="1334" t="s">
        <v>740</v>
      </c>
      <c r="B18" s="1335"/>
      <c r="C18" s="1335"/>
      <c r="D18" s="1335"/>
      <c r="E18" s="1335"/>
      <c r="F18" s="1335"/>
      <c r="G18" s="1335"/>
      <c r="H18" s="1335"/>
      <c r="I18" s="1335"/>
      <c r="J18" s="1336"/>
    </row>
    <row r="19" spans="1:10" ht="26.1" customHeight="1" x14ac:dyDescent="0.15">
      <c r="A19" s="1334"/>
      <c r="B19" s="1335"/>
      <c r="C19" s="1335"/>
      <c r="D19" s="1335"/>
      <c r="E19" s="1335"/>
      <c r="F19" s="1335"/>
      <c r="G19" s="1335"/>
      <c r="H19" s="1335"/>
      <c r="I19" s="1335"/>
      <c r="J19" s="1336"/>
    </row>
    <row r="20" spans="1:10" ht="26.1" customHeight="1" x14ac:dyDescent="0.15">
      <c r="A20" s="1334"/>
      <c r="B20" s="1335"/>
      <c r="C20" s="1335"/>
      <c r="D20" s="1335"/>
      <c r="E20" s="1335"/>
      <c r="F20" s="1335"/>
      <c r="G20" s="1335"/>
      <c r="H20" s="1335"/>
      <c r="I20" s="1335"/>
      <c r="J20" s="1336"/>
    </row>
    <row r="21" spans="1:10" ht="26.1" customHeight="1" x14ac:dyDescent="0.15">
      <c r="A21" s="1334" t="s">
        <v>741</v>
      </c>
      <c r="B21" s="1335"/>
      <c r="C21" s="1335"/>
      <c r="D21" s="1335"/>
      <c r="E21" s="1335"/>
      <c r="F21" s="1335"/>
      <c r="G21" s="1335"/>
      <c r="H21" s="1335"/>
      <c r="I21" s="1335"/>
      <c r="J21" s="1336"/>
    </row>
    <row r="22" spans="1:10" ht="26.1" customHeight="1" x14ac:dyDescent="0.15">
      <c r="A22" s="1334"/>
      <c r="B22" s="1335"/>
      <c r="C22" s="1335"/>
      <c r="D22" s="1335"/>
      <c r="E22" s="1335"/>
      <c r="F22" s="1335"/>
      <c r="G22" s="1335"/>
      <c r="H22" s="1335"/>
      <c r="I22" s="1335"/>
      <c r="J22" s="1336"/>
    </row>
    <row r="23" spans="1:10" ht="26.1" customHeight="1" x14ac:dyDescent="0.15">
      <c r="A23" s="1334"/>
      <c r="B23" s="1335"/>
      <c r="C23" s="1335"/>
      <c r="D23" s="1335"/>
      <c r="E23" s="1335"/>
      <c r="F23" s="1335"/>
      <c r="G23" s="1335"/>
      <c r="H23" s="1335"/>
      <c r="I23" s="1335"/>
      <c r="J23" s="1336"/>
    </row>
    <row r="24" spans="1:10" ht="26.1" customHeight="1" x14ac:dyDescent="0.15">
      <c r="A24" s="1334" t="s">
        <v>742</v>
      </c>
      <c r="B24" s="1335"/>
      <c r="C24" s="1335"/>
      <c r="D24" s="1335"/>
      <c r="E24" s="1335"/>
      <c r="F24" s="1335"/>
      <c r="G24" s="1335"/>
      <c r="H24" s="1335"/>
      <c r="I24" s="1335"/>
      <c r="J24" s="1336"/>
    </row>
    <row r="25" spans="1:10" ht="26.1" customHeight="1" x14ac:dyDescent="0.15">
      <c r="A25" s="1334"/>
      <c r="B25" s="1335"/>
      <c r="C25" s="1335"/>
      <c r="D25" s="1335"/>
      <c r="E25" s="1335"/>
      <c r="F25" s="1335"/>
      <c r="G25" s="1335"/>
      <c r="H25" s="1335"/>
      <c r="I25" s="1335"/>
      <c r="J25" s="1336"/>
    </row>
    <row r="26" spans="1:10" ht="26.1" customHeight="1" thickBot="1" x14ac:dyDescent="0.2">
      <c r="A26" s="1346"/>
      <c r="B26" s="1347"/>
      <c r="C26" s="1347"/>
      <c r="D26" s="1347"/>
      <c r="E26" s="1347"/>
      <c r="F26" s="1347"/>
      <c r="G26" s="1347"/>
      <c r="H26" s="1347"/>
      <c r="I26" s="1347"/>
      <c r="J26" s="1348"/>
    </row>
    <row r="27" spans="1:10" ht="26.1" customHeight="1" x14ac:dyDescent="0.15">
      <c r="A27" s="546"/>
      <c r="B27" s="547"/>
      <c r="C27" s="547"/>
      <c r="D27" s="547"/>
      <c r="E27" s="547"/>
      <c r="F27" s="548"/>
      <c r="G27" s="548"/>
      <c r="H27" s="548"/>
      <c r="I27" s="548"/>
      <c r="J27" s="548"/>
    </row>
  </sheetData>
  <mergeCells count="17">
    <mergeCell ref="A19:J20"/>
    <mergeCell ref="A21:J21"/>
    <mergeCell ref="A22:J23"/>
    <mergeCell ref="A24:J24"/>
    <mergeCell ref="A25:J26"/>
    <mergeCell ref="A18:J18"/>
    <mergeCell ref="A2:J2"/>
    <mergeCell ref="A3:J4"/>
    <mergeCell ref="A7:C7"/>
    <mergeCell ref="D7:J7"/>
    <mergeCell ref="A8:C8"/>
    <mergeCell ref="D8:J8"/>
    <mergeCell ref="A10:J10"/>
    <mergeCell ref="A12:J12"/>
    <mergeCell ref="A13:J14"/>
    <mergeCell ref="A15:J15"/>
    <mergeCell ref="A16:J17"/>
  </mergeCells>
  <phoneticPr fontId="20"/>
  <pageMargins left="0.7" right="0.7" top="0.75" bottom="0.75" header="0.3" footer="0.3"/>
  <pageSetup paperSize="9" scale="8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EAF8-3FA0-45C8-BFEA-8481536C4660}">
  <sheetPr>
    <pageSetUpPr fitToPage="1"/>
  </sheetPr>
  <dimension ref="A2:F15"/>
  <sheetViews>
    <sheetView showGridLines="0" view="pageBreakPreview" zoomScaleNormal="100" zoomScaleSheetLayoutView="100" workbookViewId="0">
      <selection activeCell="D19" sqref="D19"/>
    </sheetView>
  </sheetViews>
  <sheetFormatPr defaultColWidth="9" defaultRowHeight="14.25" x14ac:dyDescent="0.4"/>
  <cols>
    <col min="1" max="1" width="5.625" style="458" bestFit="1" customWidth="1"/>
    <col min="2" max="2" width="3.25" style="59" bestFit="1" customWidth="1"/>
    <col min="3" max="3" width="32" style="59" customWidth="1"/>
    <col min="4" max="4" width="45.125" style="59" customWidth="1"/>
    <col min="5" max="5" width="10.375" style="435" bestFit="1" customWidth="1"/>
    <col min="6" max="6" width="12.875" style="59" customWidth="1"/>
    <col min="7" max="16384" width="9" style="59"/>
  </cols>
  <sheetData>
    <row r="2" spans="1:6" s="457" customFormat="1" ht="12.6" customHeight="1" x14ac:dyDescent="0.4">
      <c r="A2" s="1352" t="s">
        <v>684</v>
      </c>
      <c r="B2" s="1352"/>
      <c r="C2" s="1352"/>
      <c r="D2" s="1352"/>
      <c r="E2" s="1352"/>
      <c r="F2" s="1352"/>
    </row>
    <row r="3" spans="1:6" ht="13.9" customHeight="1" x14ac:dyDescent="0.4">
      <c r="A3" s="497" t="s">
        <v>0</v>
      </c>
      <c r="B3" s="1353" t="s">
        <v>4</v>
      </c>
      <c r="C3" s="1354"/>
      <c r="D3" s="1353" t="s">
        <v>1</v>
      </c>
      <c r="E3" s="1355"/>
      <c r="F3" s="1354"/>
    </row>
    <row r="4" spans="1:6" ht="25.15" customHeight="1" x14ac:dyDescent="0.4">
      <c r="A4" s="497" t="s">
        <v>3</v>
      </c>
      <c r="B4" s="498" t="s">
        <v>5</v>
      </c>
      <c r="C4" s="499" t="s">
        <v>6</v>
      </c>
      <c r="D4" s="1349" t="s">
        <v>685</v>
      </c>
      <c r="E4" s="1350"/>
      <c r="F4" s="1351"/>
    </row>
    <row r="5" spans="1:6" ht="13.5" customHeight="1" x14ac:dyDescent="0.4">
      <c r="A5" s="497" t="s">
        <v>3</v>
      </c>
      <c r="B5" s="498" t="s">
        <v>7</v>
      </c>
      <c r="C5" s="499" t="s">
        <v>8</v>
      </c>
      <c r="D5" s="1349"/>
      <c r="E5" s="1350"/>
      <c r="F5" s="1351"/>
    </row>
    <row r="6" spans="1:6" ht="22.5" customHeight="1" thickBot="1" x14ac:dyDescent="0.45">
      <c r="A6" s="500" t="s">
        <v>3</v>
      </c>
      <c r="B6" s="498" t="s">
        <v>9</v>
      </c>
      <c r="C6" s="499" t="s">
        <v>10</v>
      </c>
      <c r="D6" s="1349"/>
      <c r="E6" s="1350"/>
      <c r="F6" s="1351"/>
    </row>
    <row r="7" spans="1:6" ht="13.5" customHeight="1" x14ac:dyDescent="0.4">
      <c r="A7" s="497" t="s">
        <v>3</v>
      </c>
      <c r="B7" s="498" t="s">
        <v>11</v>
      </c>
      <c r="C7" s="499" t="s">
        <v>686</v>
      </c>
      <c r="D7" s="1349"/>
      <c r="E7" s="1350"/>
      <c r="F7" s="1351"/>
    </row>
    <row r="8" spans="1:6" ht="25.15" customHeight="1" x14ac:dyDescent="0.4">
      <c r="A8" s="497" t="s">
        <v>3</v>
      </c>
      <c r="B8" s="498" t="s">
        <v>12</v>
      </c>
      <c r="C8" s="499" t="s">
        <v>687</v>
      </c>
      <c r="D8" s="1349" t="s">
        <v>688</v>
      </c>
      <c r="E8" s="1350"/>
      <c r="F8" s="1351"/>
    </row>
    <row r="9" spans="1:6" ht="25.5" x14ac:dyDescent="0.4">
      <c r="A9" s="497" t="s">
        <v>3</v>
      </c>
      <c r="B9" s="498" t="s">
        <v>13</v>
      </c>
      <c r="C9" s="499" t="s">
        <v>14</v>
      </c>
      <c r="D9" s="1349"/>
      <c r="E9" s="1350"/>
      <c r="F9" s="1351"/>
    </row>
    <row r="10" spans="1:6" ht="13.5" customHeight="1" x14ac:dyDescent="0.4">
      <c r="A10" s="497" t="s">
        <v>3</v>
      </c>
      <c r="B10" s="498" t="s">
        <v>15</v>
      </c>
      <c r="C10" s="499" t="s">
        <v>689</v>
      </c>
      <c r="D10" s="1349"/>
      <c r="E10" s="1350"/>
      <c r="F10" s="1351"/>
    </row>
    <row r="11" spans="1:6" ht="13.5" customHeight="1" x14ac:dyDescent="0.4">
      <c r="A11" s="497" t="s">
        <v>3</v>
      </c>
      <c r="B11" s="498" t="s">
        <v>16</v>
      </c>
      <c r="C11" s="499" t="s">
        <v>17</v>
      </c>
      <c r="D11" s="1349"/>
      <c r="E11" s="1350"/>
      <c r="F11" s="1351"/>
    </row>
    <row r="12" spans="1:6" ht="37.9" customHeight="1" x14ac:dyDescent="0.4">
      <c r="A12" s="497" t="s">
        <v>3</v>
      </c>
      <c r="B12" s="498" t="s">
        <v>18</v>
      </c>
      <c r="C12" s="499" t="s">
        <v>19</v>
      </c>
      <c r="D12" s="1349" t="s">
        <v>587</v>
      </c>
      <c r="E12" s="1350"/>
      <c r="F12" s="1351"/>
    </row>
    <row r="13" spans="1:6" ht="13.5" customHeight="1" x14ac:dyDescent="0.4">
      <c r="A13" s="497" t="s">
        <v>3</v>
      </c>
      <c r="B13" s="498" t="s">
        <v>20</v>
      </c>
      <c r="C13" s="499" t="s">
        <v>21</v>
      </c>
      <c r="D13" s="1349"/>
      <c r="E13" s="1350"/>
      <c r="F13" s="1351"/>
    </row>
    <row r="14" spans="1:6" x14ac:dyDescent="0.4">
      <c r="A14" s="497" t="s">
        <v>3</v>
      </c>
      <c r="B14" s="498" t="s">
        <v>22</v>
      </c>
      <c r="C14" s="499" t="s">
        <v>23</v>
      </c>
      <c r="D14" s="1349"/>
      <c r="E14" s="1350"/>
      <c r="F14" s="1351"/>
    </row>
    <row r="15" spans="1:6" x14ac:dyDescent="0.4">
      <c r="A15" s="497" t="s">
        <v>3</v>
      </c>
      <c r="B15" s="498" t="s">
        <v>24</v>
      </c>
      <c r="C15" s="499" t="s">
        <v>25</v>
      </c>
      <c r="D15" s="1349"/>
      <c r="E15" s="1350"/>
      <c r="F15" s="1351"/>
    </row>
  </sheetData>
  <mergeCells count="15">
    <mergeCell ref="D6:F6"/>
    <mergeCell ref="A2:F2"/>
    <mergeCell ref="B3:C3"/>
    <mergeCell ref="D3:F3"/>
    <mergeCell ref="D4:F4"/>
    <mergeCell ref="D5:F5"/>
    <mergeCell ref="D13:F13"/>
    <mergeCell ref="D14:F14"/>
    <mergeCell ref="D15:F15"/>
    <mergeCell ref="D7:F7"/>
    <mergeCell ref="D8:F8"/>
    <mergeCell ref="D9:F9"/>
    <mergeCell ref="D10:F10"/>
    <mergeCell ref="D11:F11"/>
    <mergeCell ref="D12:F12"/>
  </mergeCells>
  <phoneticPr fontId="20"/>
  <pageMargins left="0.75" right="0.75" top="0.83333333333333337" bottom="0.49166666666666664" header="0.5" footer="0.5"/>
  <pageSetup paperSize="9" scale="7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23C0-0F38-4C4A-877E-4B82AA3B8C64}">
  <dimension ref="A1:E34"/>
  <sheetViews>
    <sheetView view="pageBreakPreview" zoomScale="96" zoomScaleNormal="100" zoomScaleSheetLayoutView="96" workbookViewId="0">
      <selection activeCell="H36" sqref="H36"/>
    </sheetView>
  </sheetViews>
  <sheetFormatPr defaultRowHeight="13.5" x14ac:dyDescent="0.4"/>
  <cols>
    <col min="1" max="1" width="3.875" style="550" customWidth="1"/>
    <col min="2" max="2" width="45.625" style="550" customWidth="1"/>
    <col min="3" max="3" width="9" style="550"/>
    <col min="4" max="4" width="19.875" style="550" customWidth="1"/>
    <col min="5" max="5" width="20.5" style="550" customWidth="1"/>
    <col min="6" max="6" width="2.125" style="550" customWidth="1"/>
    <col min="7" max="7" width="13.25" style="550" customWidth="1"/>
    <col min="8" max="256" width="9" style="550"/>
    <col min="257" max="257" width="3.875" style="550" customWidth="1"/>
    <col min="258" max="258" width="45.625" style="550" customWidth="1"/>
    <col min="259" max="259" width="9" style="550"/>
    <col min="260" max="260" width="19.875" style="550" customWidth="1"/>
    <col min="261" max="261" width="20.5" style="550" customWidth="1"/>
    <col min="262" max="262" width="15.5" style="550" customWidth="1"/>
    <col min="263" max="263" width="13.25" style="550" customWidth="1"/>
    <col min="264" max="512" width="9" style="550"/>
    <col min="513" max="513" width="3.875" style="550" customWidth="1"/>
    <col min="514" max="514" width="45.625" style="550" customWidth="1"/>
    <col min="515" max="515" width="9" style="550"/>
    <col min="516" max="516" width="19.875" style="550" customWidth="1"/>
    <col min="517" max="517" width="20.5" style="550" customWidth="1"/>
    <col min="518" max="518" width="15.5" style="550" customWidth="1"/>
    <col min="519" max="519" width="13.25" style="550" customWidth="1"/>
    <col min="520" max="768" width="9" style="550"/>
    <col min="769" max="769" width="3.875" style="550" customWidth="1"/>
    <col min="770" max="770" width="45.625" style="550" customWidth="1"/>
    <col min="771" max="771" width="9" style="550"/>
    <col min="772" max="772" width="19.875" style="550" customWidth="1"/>
    <col min="773" max="773" width="20.5" style="550" customWidth="1"/>
    <col min="774" max="774" width="15.5" style="550" customWidth="1"/>
    <col min="775" max="775" width="13.25" style="550" customWidth="1"/>
    <col min="776" max="1024" width="9" style="550"/>
    <col min="1025" max="1025" width="3.875" style="550" customWidth="1"/>
    <col min="1026" max="1026" width="45.625" style="550" customWidth="1"/>
    <col min="1027" max="1027" width="9" style="550"/>
    <col min="1028" max="1028" width="19.875" style="550" customWidth="1"/>
    <col min="1029" max="1029" width="20.5" style="550" customWidth="1"/>
    <col min="1030" max="1030" width="15.5" style="550" customWidth="1"/>
    <col min="1031" max="1031" width="13.25" style="550" customWidth="1"/>
    <col min="1032" max="1280" width="9" style="550"/>
    <col min="1281" max="1281" width="3.875" style="550" customWidth="1"/>
    <col min="1282" max="1282" width="45.625" style="550" customWidth="1"/>
    <col min="1283" max="1283" width="9" style="550"/>
    <col min="1284" max="1284" width="19.875" style="550" customWidth="1"/>
    <col min="1285" max="1285" width="20.5" style="550" customWidth="1"/>
    <col min="1286" max="1286" width="15.5" style="550" customWidth="1"/>
    <col min="1287" max="1287" width="13.25" style="550" customWidth="1"/>
    <col min="1288" max="1536" width="9" style="550"/>
    <col min="1537" max="1537" width="3.875" style="550" customWidth="1"/>
    <col min="1538" max="1538" width="45.625" style="550" customWidth="1"/>
    <col min="1539" max="1539" width="9" style="550"/>
    <col min="1540" max="1540" width="19.875" style="550" customWidth="1"/>
    <col min="1541" max="1541" width="20.5" style="550" customWidth="1"/>
    <col min="1542" max="1542" width="15.5" style="550" customWidth="1"/>
    <col min="1543" max="1543" width="13.25" style="550" customWidth="1"/>
    <col min="1544" max="1792" width="9" style="550"/>
    <col min="1793" max="1793" width="3.875" style="550" customWidth="1"/>
    <col min="1794" max="1794" width="45.625" style="550" customWidth="1"/>
    <col min="1795" max="1795" width="9" style="550"/>
    <col min="1796" max="1796" width="19.875" style="550" customWidth="1"/>
    <col min="1797" max="1797" width="20.5" style="550" customWidth="1"/>
    <col min="1798" max="1798" width="15.5" style="550" customWidth="1"/>
    <col min="1799" max="1799" width="13.25" style="550" customWidth="1"/>
    <col min="1800" max="2048" width="9" style="550"/>
    <col min="2049" max="2049" width="3.875" style="550" customWidth="1"/>
    <col min="2050" max="2050" width="45.625" style="550" customWidth="1"/>
    <col min="2051" max="2051" width="9" style="550"/>
    <col min="2052" max="2052" width="19.875" style="550" customWidth="1"/>
    <col min="2053" max="2053" width="20.5" style="550" customWidth="1"/>
    <col min="2054" max="2054" width="15.5" style="550" customWidth="1"/>
    <col min="2055" max="2055" width="13.25" style="550" customWidth="1"/>
    <col min="2056" max="2304" width="9" style="550"/>
    <col min="2305" max="2305" width="3.875" style="550" customWidth="1"/>
    <col min="2306" max="2306" width="45.625" style="550" customWidth="1"/>
    <col min="2307" max="2307" width="9" style="550"/>
    <col min="2308" max="2308" width="19.875" style="550" customWidth="1"/>
    <col min="2309" max="2309" width="20.5" style="550" customWidth="1"/>
    <col min="2310" max="2310" width="15.5" style="550" customWidth="1"/>
    <col min="2311" max="2311" width="13.25" style="550" customWidth="1"/>
    <col min="2312" max="2560" width="9" style="550"/>
    <col min="2561" max="2561" width="3.875" style="550" customWidth="1"/>
    <col min="2562" max="2562" width="45.625" style="550" customWidth="1"/>
    <col min="2563" max="2563" width="9" style="550"/>
    <col min="2564" max="2564" width="19.875" style="550" customWidth="1"/>
    <col min="2565" max="2565" width="20.5" style="550" customWidth="1"/>
    <col min="2566" max="2566" width="15.5" style="550" customWidth="1"/>
    <col min="2567" max="2567" width="13.25" style="550" customWidth="1"/>
    <col min="2568" max="2816" width="9" style="550"/>
    <col min="2817" max="2817" width="3.875" style="550" customWidth="1"/>
    <col min="2818" max="2818" width="45.625" style="550" customWidth="1"/>
    <col min="2819" max="2819" width="9" style="550"/>
    <col min="2820" max="2820" width="19.875" style="550" customWidth="1"/>
    <col min="2821" max="2821" width="20.5" style="550" customWidth="1"/>
    <col min="2822" max="2822" width="15.5" style="550" customWidth="1"/>
    <col min="2823" max="2823" width="13.25" style="550" customWidth="1"/>
    <col min="2824" max="3072" width="9" style="550"/>
    <col min="3073" max="3073" width="3.875" style="550" customWidth="1"/>
    <col min="3074" max="3074" width="45.625" style="550" customWidth="1"/>
    <col min="3075" max="3075" width="9" style="550"/>
    <col min="3076" max="3076" width="19.875" style="550" customWidth="1"/>
    <col min="3077" max="3077" width="20.5" style="550" customWidth="1"/>
    <col min="3078" max="3078" width="15.5" style="550" customWidth="1"/>
    <col min="3079" max="3079" width="13.25" style="550" customWidth="1"/>
    <col min="3080" max="3328" width="9" style="550"/>
    <col min="3329" max="3329" width="3.875" style="550" customWidth="1"/>
    <col min="3330" max="3330" width="45.625" style="550" customWidth="1"/>
    <col min="3331" max="3331" width="9" style="550"/>
    <col min="3332" max="3332" width="19.875" style="550" customWidth="1"/>
    <col min="3333" max="3333" width="20.5" style="550" customWidth="1"/>
    <col min="3334" max="3334" width="15.5" style="550" customWidth="1"/>
    <col min="3335" max="3335" width="13.25" style="550" customWidth="1"/>
    <col min="3336" max="3584" width="9" style="550"/>
    <col min="3585" max="3585" width="3.875" style="550" customWidth="1"/>
    <col min="3586" max="3586" width="45.625" style="550" customWidth="1"/>
    <col min="3587" max="3587" width="9" style="550"/>
    <col min="3588" max="3588" width="19.875" style="550" customWidth="1"/>
    <col min="3589" max="3589" width="20.5" style="550" customWidth="1"/>
    <col min="3590" max="3590" width="15.5" style="550" customWidth="1"/>
    <col min="3591" max="3591" width="13.25" style="550" customWidth="1"/>
    <col min="3592" max="3840" width="9" style="550"/>
    <col min="3841" max="3841" width="3.875" style="550" customWidth="1"/>
    <col min="3842" max="3842" width="45.625" style="550" customWidth="1"/>
    <col min="3843" max="3843" width="9" style="550"/>
    <col min="3844" max="3844" width="19.875" style="550" customWidth="1"/>
    <col min="3845" max="3845" width="20.5" style="550" customWidth="1"/>
    <col min="3846" max="3846" width="15.5" style="550" customWidth="1"/>
    <col min="3847" max="3847" width="13.25" style="550" customWidth="1"/>
    <col min="3848" max="4096" width="9" style="550"/>
    <col min="4097" max="4097" width="3.875" style="550" customWidth="1"/>
    <col min="4098" max="4098" width="45.625" style="550" customWidth="1"/>
    <col min="4099" max="4099" width="9" style="550"/>
    <col min="4100" max="4100" width="19.875" style="550" customWidth="1"/>
    <col min="4101" max="4101" width="20.5" style="550" customWidth="1"/>
    <col min="4102" max="4102" width="15.5" style="550" customWidth="1"/>
    <col min="4103" max="4103" width="13.25" style="550" customWidth="1"/>
    <col min="4104" max="4352" width="9" style="550"/>
    <col min="4353" max="4353" width="3.875" style="550" customWidth="1"/>
    <col min="4354" max="4354" width="45.625" style="550" customWidth="1"/>
    <col min="4355" max="4355" width="9" style="550"/>
    <col min="4356" max="4356" width="19.875" style="550" customWidth="1"/>
    <col min="4357" max="4357" width="20.5" style="550" customWidth="1"/>
    <col min="4358" max="4358" width="15.5" style="550" customWidth="1"/>
    <col min="4359" max="4359" width="13.25" style="550" customWidth="1"/>
    <col min="4360" max="4608" width="9" style="550"/>
    <col min="4609" max="4609" width="3.875" style="550" customWidth="1"/>
    <col min="4610" max="4610" width="45.625" style="550" customWidth="1"/>
    <col min="4611" max="4611" width="9" style="550"/>
    <col min="4612" max="4612" width="19.875" style="550" customWidth="1"/>
    <col min="4613" max="4613" width="20.5" style="550" customWidth="1"/>
    <col min="4614" max="4614" width="15.5" style="550" customWidth="1"/>
    <col min="4615" max="4615" width="13.25" style="550" customWidth="1"/>
    <col min="4616" max="4864" width="9" style="550"/>
    <col min="4865" max="4865" width="3.875" style="550" customWidth="1"/>
    <col min="4866" max="4866" width="45.625" style="550" customWidth="1"/>
    <col min="4867" max="4867" width="9" style="550"/>
    <col min="4868" max="4868" width="19.875" style="550" customWidth="1"/>
    <col min="4869" max="4869" width="20.5" style="550" customWidth="1"/>
    <col min="4870" max="4870" width="15.5" style="550" customWidth="1"/>
    <col min="4871" max="4871" width="13.25" style="550" customWidth="1"/>
    <col min="4872" max="5120" width="9" style="550"/>
    <col min="5121" max="5121" width="3.875" style="550" customWidth="1"/>
    <col min="5122" max="5122" width="45.625" style="550" customWidth="1"/>
    <col min="5123" max="5123" width="9" style="550"/>
    <col min="5124" max="5124" width="19.875" style="550" customWidth="1"/>
    <col min="5125" max="5125" width="20.5" style="550" customWidth="1"/>
    <col min="5126" max="5126" width="15.5" style="550" customWidth="1"/>
    <col min="5127" max="5127" width="13.25" style="550" customWidth="1"/>
    <col min="5128" max="5376" width="9" style="550"/>
    <col min="5377" max="5377" width="3.875" style="550" customWidth="1"/>
    <col min="5378" max="5378" width="45.625" style="550" customWidth="1"/>
    <col min="5379" max="5379" width="9" style="550"/>
    <col min="5380" max="5380" width="19.875" style="550" customWidth="1"/>
    <col min="5381" max="5381" width="20.5" style="550" customWidth="1"/>
    <col min="5382" max="5382" width="15.5" style="550" customWidth="1"/>
    <col min="5383" max="5383" width="13.25" style="550" customWidth="1"/>
    <col min="5384" max="5632" width="9" style="550"/>
    <col min="5633" max="5633" width="3.875" style="550" customWidth="1"/>
    <col min="5634" max="5634" width="45.625" style="550" customWidth="1"/>
    <col min="5635" max="5635" width="9" style="550"/>
    <col min="5636" max="5636" width="19.875" style="550" customWidth="1"/>
    <col min="5637" max="5637" width="20.5" style="550" customWidth="1"/>
    <col min="5638" max="5638" width="15.5" style="550" customWidth="1"/>
    <col min="5639" max="5639" width="13.25" style="550" customWidth="1"/>
    <col min="5640" max="5888" width="9" style="550"/>
    <col min="5889" max="5889" width="3.875" style="550" customWidth="1"/>
    <col min="5890" max="5890" width="45.625" style="550" customWidth="1"/>
    <col min="5891" max="5891" width="9" style="550"/>
    <col min="5892" max="5892" width="19.875" style="550" customWidth="1"/>
    <col min="5893" max="5893" width="20.5" style="550" customWidth="1"/>
    <col min="5894" max="5894" width="15.5" style="550" customWidth="1"/>
    <col min="5895" max="5895" width="13.25" style="550" customWidth="1"/>
    <col min="5896" max="6144" width="9" style="550"/>
    <col min="6145" max="6145" width="3.875" style="550" customWidth="1"/>
    <col min="6146" max="6146" width="45.625" style="550" customWidth="1"/>
    <col min="6147" max="6147" width="9" style="550"/>
    <col min="6148" max="6148" width="19.875" style="550" customWidth="1"/>
    <col min="6149" max="6149" width="20.5" style="550" customWidth="1"/>
    <col min="6150" max="6150" width="15.5" style="550" customWidth="1"/>
    <col min="6151" max="6151" width="13.25" style="550" customWidth="1"/>
    <col min="6152" max="6400" width="9" style="550"/>
    <col min="6401" max="6401" width="3.875" style="550" customWidth="1"/>
    <col min="6402" max="6402" width="45.625" style="550" customWidth="1"/>
    <col min="6403" max="6403" width="9" style="550"/>
    <col min="6404" max="6404" width="19.875" style="550" customWidth="1"/>
    <col min="6405" max="6405" width="20.5" style="550" customWidth="1"/>
    <col min="6406" max="6406" width="15.5" style="550" customWidth="1"/>
    <col min="6407" max="6407" width="13.25" style="550" customWidth="1"/>
    <col min="6408" max="6656" width="9" style="550"/>
    <col min="6657" max="6657" width="3.875" style="550" customWidth="1"/>
    <col min="6658" max="6658" width="45.625" style="550" customWidth="1"/>
    <col min="6659" max="6659" width="9" style="550"/>
    <col min="6660" max="6660" width="19.875" style="550" customWidth="1"/>
    <col min="6661" max="6661" width="20.5" style="550" customWidth="1"/>
    <col min="6662" max="6662" width="15.5" style="550" customWidth="1"/>
    <col min="6663" max="6663" width="13.25" style="550" customWidth="1"/>
    <col min="6664" max="6912" width="9" style="550"/>
    <col min="6913" max="6913" width="3.875" style="550" customWidth="1"/>
    <col min="6914" max="6914" width="45.625" style="550" customWidth="1"/>
    <col min="6915" max="6915" width="9" style="550"/>
    <col min="6916" max="6916" width="19.875" style="550" customWidth="1"/>
    <col min="6917" max="6917" width="20.5" style="550" customWidth="1"/>
    <col min="6918" max="6918" width="15.5" style="550" customWidth="1"/>
    <col min="6919" max="6919" width="13.25" style="550" customWidth="1"/>
    <col min="6920" max="7168" width="9" style="550"/>
    <col min="7169" max="7169" width="3.875" style="550" customWidth="1"/>
    <col min="7170" max="7170" width="45.625" style="550" customWidth="1"/>
    <col min="7171" max="7171" width="9" style="550"/>
    <col min="7172" max="7172" width="19.875" style="550" customWidth="1"/>
    <col min="7173" max="7173" width="20.5" style="550" customWidth="1"/>
    <col min="7174" max="7174" width="15.5" style="550" customWidth="1"/>
    <col min="7175" max="7175" width="13.25" style="550" customWidth="1"/>
    <col min="7176" max="7424" width="9" style="550"/>
    <col min="7425" max="7425" width="3.875" style="550" customWidth="1"/>
    <col min="7426" max="7426" width="45.625" style="550" customWidth="1"/>
    <col min="7427" max="7427" width="9" style="550"/>
    <col min="7428" max="7428" width="19.875" style="550" customWidth="1"/>
    <col min="7429" max="7429" width="20.5" style="550" customWidth="1"/>
    <col min="7430" max="7430" width="15.5" style="550" customWidth="1"/>
    <col min="7431" max="7431" width="13.25" style="550" customWidth="1"/>
    <col min="7432" max="7680" width="9" style="550"/>
    <col min="7681" max="7681" width="3.875" style="550" customWidth="1"/>
    <col min="7682" max="7682" width="45.625" style="550" customWidth="1"/>
    <col min="7683" max="7683" width="9" style="550"/>
    <col min="7684" max="7684" width="19.875" style="550" customWidth="1"/>
    <col min="7685" max="7685" width="20.5" style="550" customWidth="1"/>
    <col min="7686" max="7686" width="15.5" style="550" customWidth="1"/>
    <col min="7687" max="7687" width="13.25" style="550" customWidth="1"/>
    <col min="7688" max="7936" width="9" style="550"/>
    <col min="7937" max="7937" width="3.875" style="550" customWidth="1"/>
    <col min="7938" max="7938" width="45.625" style="550" customWidth="1"/>
    <col min="7939" max="7939" width="9" style="550"/>
    <col min="7940" max="7940" width="19.875" style="550" customWidth="1"/>
    <col min="7941" max="7941" width="20.5" style="550" customWidth="1"/>
    <col min="7942" max="7942" width="15.5" style="550" customWidth="1"/>
    <col min="7943" max="7943" width="13.25" style="550" customWidth="1"/>
    <col min="7944" max="8192" width="9" style="550"/>
    <col min="8193" max="8193" width="3.875" style="550" customWidth="1"/>
    <col min="8194" max="8194" width="45.625" style="550" customWidth="1"/>
    <col min="8195" max="8195" width="9" style="550"/>
    <col min="8196" max="8196" width="19.875" style="550" customWidth="1"/>
    <col min="8197" max="8197" width="20.5" style="550" customWidth="1"/>
    <col min="8198" max="8198" width="15.5" style="550" customWidth="1"/>
    <col min="8199" max="8199" width="13.25" style="550" customWidth="1"/>
    <col min="8200" max="8448" width="9" style="550"/>
    <col min="8449" max="8449" width="3.875" style="550" customWidth="1"/>
    <col min="8450" max="8450" width="45.625" style="550" customWidth="1"/>
    <col min="8451" max="8451" width="9" style="550"/>
    <col min="8452" max="8452" width="19.875" style="550" customWidth="1"/>
    <col min="8453" max="8453" width="20.5" style="550" customWidth="1"/>
    <col min="8454" max="8454" width="15.5" style="550" customWidth="1"/>
    <col min="8455" max="8455" width="13.25" style="550" customWidth="1"/>
    <col min="8456" max="8704" width="9" style="550"/>
    <col min="8705" max="8705" width="3.875" style="550" customWidth="1"/>
    <col min="8706" max="8706" width="45.625" style="550" customWidth="1"/>
    <col min="8707" max="8707" width="9" style="550"/>
    <col min="8708" max="8708" width="19.875" style="550" customWidth="1"/>
    <col min="8709" max="8709" width="20.5" style="550" customWidth="1"/>
    <col min="8710" max="8710" width="15.5" style="550" customWidth="1"/>
    <col min="8711" max="8711" width="13.25" style="550" customWidth="1"/>
    <col min="8712" max="8960" width="9" style="550"/>
    <col min="8961" max="8961" width="3.875" style="550" customWidth="1"/>
    <col min="8962" max="8962" width="45.625" style="550" customWidth="1"/>
    <col min="8963" max="8963" width="9" style="550"/>
    <col min="8964" max="8964" width="19.875" style="550" customWidth="1"/>
    <col min="8965" max="8965" width="20.5" style="550" customWidth="1"/>
    <col min="8966" max="8966" width="15.5" style="550" customWidth="1"/>
    <col min="8967" max="8967" width="13.25" style="550" customWidth="1"/>
    <col min="8968" max="9216" width="9" style="550"/>
    <col min="9217" max="9217" width="3.875" style="550" customWidth="1"/>
    <col min="9218" max="9218" width="45.625" style="550" customWidth="1"/>
    <col min="9219" max="9219" width="9" style="550"/>
    <col min="9220" max="9220" width="19.875" style="550" customWidth="1"/>
    <col min="9221" max="9221" width="20.5" style="550" customWidth="1"/>
    <col min="9222" max="9222" width="15.5" style="550" customWidth="1"/>
    <col min="9223" max="9223" width="13.25" style="550" customWidth="1"/>
    <col min="9224" max="9472" width="9" style="550"/>
    <col min="9473" max="9473" width="3.875" style="550" customWidth="1"/>
    <col min="9474" max="9474" width="45.625" style="550" customWidth="1"/>
    <col min="9475" max="9475" width="9" style="550"/>
    <col min="9476" max="9476" width="19.875" style="550" customWidth="1"/>
    <col min="9477" max="9477" width="20.5" style="550" customWidth="1"/>
    <col min="9478" max="9478" width="15.5" style="550" customWidth="1"/>
    <col min="9479" max="9479" width="13.25" style="550" customWidth="1"/>
    <col min="9480" max="9728" width="9" style="550"/>
    <col min="9729" max="9729" width="3.875" style="550" customWidth="1"/>
    <col min="9730" max="9730" width="45.625" style="550" customWidth="1"/>
    <col min="9731" max="9731" width="9" style="550"/>
    <col min="9732" max="9732" width="19.875" style="550" customWidth="1"/>
    <col min="9733" max="9733" width="20.5" style="550" customWidth="1"/>
    <col min="9734" max="9734" width="15.5" style="550" customWidth="1"/>
    <col min="9735" max="9735" width="13.25" style="550" customWidth="1"/>
    <col min="9736" max="9984" width="9" style="550"/>
    <col min="9985" max="9985" width="3.875" style="550" customWidth="1"/>
    <col min="9986" max="9986" width="45.625" style="550" customWidth="1"/>
    <col min="9987" max="9987" width="9" style="550"/>
    <col min="9988" max="9988" width="19.875" style="550" customWidth="1"/>
    <col min="9989" max="9989" width="20.5" style="550" customWidth="1"/>
    <col min="9990" max="9990" width="15.5" style="550" customWidth="1"/>
    <col min="9991" max="9991" width="13.25" style="550" customWidth="1"/>
    <col min="9992" max="10240" width="9" style="550"/>
    <col min="10241" max="10241" width="3.875" style="550" customWidth="1"/>
    <col min="10242" max="10242" width="45.625" style="550" customWidth="1"/>
    <col min="10243" max="10243" width="9" style="550"/>
    <col min="10244" max="10244" width="19.875" style="550" customWidth="1"/>
    <col min="10245" max="10245" width="20.5" style="550" customWidth="1"/>
    <col min="10246" max="10246" width="15.5" style="550" customWidth="1"/>
    <col min="10247" max="10247" width="13.25" style="550" customWidth="1"/>
    <col min="10248" max="10496" width="9" style="550"/>
    <col min="10497" max="10497" width="3.875" style="550" customWidth="1"/>
    <col min="10498" max="10498" width="45.625" style="550" customWidth="1"/>
    <col min="10499" max="10499" width="9" style="550"/>
    <col min="10500" max="10500" width="19.875" style="550" customWidth="1"/>
    <col min="10501" max="10501" width="20.5" style="550" customWidth="1"/>
    <col min="10502" max="10502" width="15.5" style="550" customWidth="1"/>
    <col min="10503" max="10503" width="13.25" style="550" customWidth="1"/>
    <col min="10504" max="10752" width="9" style="550"/>
    <col min="10753" max="10753" width="3.875" style="550" customWidth="1"/>
    <col min="10754" max="10754" width="45.625" style="550" customWidth="1"/>
    <col min="10755" max="10755" width="9" style="550"/>
    <col min="10756" max="10756" width="19.875" style="550" customWidth="1"/>
    <col min="10757" max="10757" width="20.5" style="550" customWidth="1"/>
    <col min="10758" max="10758" width="15.5" style="550" customWidth="1"/>
    <col min="10759" max="10759" width="13.25" style="550" customWidth="1"/>
    <col min="10760" max="11008" width="9" style="550"/>
    <col min="11009" max="11009" width="3.875" style="550" customWidth="1"/>
    <col min="11010" max="11010" width="45.625" style="550" customWidth="1"/>
    <col min="11011" max="11011" width="9" style="550"/>
    <col min="11012" max="11012" width="19.875" style="550" customWidth="1"/>
    <col min="11013" max="11013" width="20.5" style="550" customWidth="1"/>
    <col min="11014" max="11014" width="15.5" style="550" customWidth="1"/>
    <col min="11015" max="11015" width="13.25" style="550" customWidth="1"/>
    <col min="11016" max="11264" width="9" style="550"/>
    <col min="11265" max="11265" width="3.875" style="550" customWidth="1"/>
    <col min="11266" max="11266" width="45.625" style="550" customWidth="1"/>
    <col min="11267" max="11267" width="9" style="550"/>
    <col min="11268" max="11268" width="19.875" style="550" customWidth="1"/>
    <col min="11269" max="11269" width="20.5" style="550" customWidth="1"/>
    <col min="11270" max="11270" width="15.5" style="550" customWidth="1"/>
    <col min="11271" max="11271" width="13.25" style="550" customWidth="1"/>
    <col min="11272" max="11520" width="9" style="550"/>
    <col min="11521" max="11521" width="3.875" style="550" customWidth="1"/>
    <col min="11522" max="11522" width="45.625" style="550" customWidth="1"/>
    <col min="11523" max="11523" width="9" style="550"/>
    <col min="11524" max="11524" width="19.875" style="550" customWidth="1"/>
    <col min="11525" max="11525" width="20.5" style="550" customWidth="1"/>
    <col min="11526" max="11526" width="15.5" style="550" customWidth="1"/>
    <col min="11527" max="11527" width="13.25" style="550" customWidth="1"/>
    <col min="11528" max="11776" width="9" style="550"/>
    <col min="11777" max="11777" width="3.875" style="550" customWidth="1"/>
    <col min="11778" max="11778" width="45.625" style="550" customWidth="1"/>
    <col min="11779" max="11779" width="9" style="550"/>
    <col min="11780" max="11780" width="19.875" style="550" customWidth="1"/>
    <col min="11781" max="11781" width="20.5" style="550" customWidth="1"/>
    <col min="11782" max="11782" width="15.5" style="550" customWidth="1"/>
    <col min="11783" max="11783" width="13.25" style="550" customWidth="1"/>
    <col min="11784" max="12032" width="9" style="550"/>
    <col min="12033" max="12033" width="3.875" style="550" customWidth="1"/>
    <col min="12034" max="12034" width="45.625" style="550" customWidth="1"/>
    <col min="12035" max="12035" width="9" style="550"/>
    <col min="12036" max="12036" width="19.875" style="550" customWidth="1"/>
    <col min="12037" max="12037" width="20.5" style="550" customWidth="1"/>
    <col min="12038" max="12038" width="15.5" style="550" customWidth="1"/>
    <col min="12039" max="12039" width="13.25" style="550" customWidth="1"/>
    <col min="12040" max="12288" width="9" style="550"/>
    <col min="12289" max="12289" width="3.875" style="550" customWidth="1"/>
    <col min="12290" max="12290" width="45.625" style="550" customWidth="1"/>
    <col min="12291" max="12291" width="9" style="550"/>
    <col min="12292" max="12292" width="19.875" style="550" customWidth="1"/>
    <col min="12293" max="12293" width="20.5" style="550" customWidth="1"/>
    <col min="12294" max="12294" width="15.5" style="550" customWidth="1"/>
    <col min="12295" max="12295" width="13.25" style="550" customWidth="1"/>
    <col min="12296" max="12544" width="9" style="550"/>
    <col min="12545" max="12545" width="3.875" style="550" customWidth="1"/>
    <col min="12546" max="12546" width="45.625" style="550" customWidth="1"/>
    <col min="12547" max="12547" width="9" style="550"/>
    <col min="12548" max="12548" width="19.875" style="550" customWidth="1"/>
    <col min="12549" max="12549" width="20.5" style="550" customWidth="1"/>
    <col min="12550" max="12550" width="15.5" style="550" customWidth="1"/>
    <col min="12551" max="12551" width="13.25" style="550" customWidth="1"/>
    <col min="12552" max="12800" width="9" style="550"/>
    <col min="12801" max="12801" width="3.875" style="550" customWidth="1"/>
    <col min="12802" max="12802" width="45.625" style="550" customWidth="1"/>
    <col min="12803" max="12803" width="9" style="550"/>
    <col min="12804" max="12804" width="19.875" style="550" customWidth="1"/>
    <col min="12805" max="12805" width="20.5" style="550" customWidth="1"/>
    <col min="12806" max="12806" width="15.5" style="550" customWidth="1"/>
    <col min="12807" max="12807" width="13.25" style="550" customWidth="1"/>
    <col min="12808" max="13056" width="9" style="550"/>
    <col min="13057" max="13057" width="3.875" style="550" customWidth="1"/>
    <col min="13058" max="13058" width="45.625" style="550" customWidth="1"/>
    <col min="13059" max="13059" width="9" style="550"/>
    <col min="13060" max="13060" width="19.875" style="550" customWidth="1"/>
    <col min="13061" max="13061" width="20.5" style="550" customWidth="1"/>
    <col min="13062" max="13062" width="15.5" style="550" customWidth="1"/>
    <col min="13063" max="13063" width="13.25" style="550" customWidth="1"/>
    <col min="13064" max="13312" width="9" style="550"/>
    <col min="13313" max="13313" width="3.875" style="550" customWidth="1"/>
    <col min="13314" max="13314" width="45.625" style="550" customWidth="1"/>
    <col min="13315" max="13315" width="9" style="550"/>
    <col min="13316" max="13316" width="19.875" style="550" customWidth="1"/>
    <col min="13317" max="13317" width="20.5" style="550" customWidth="1"/>
    <col min="13318" max="13318" width="15.5" style="550" customWidth="1"/>
    <col min="13319" max="13319" width="13.25" style="550" customWidth="1"/>
    <col min="13320" max="13568" width="9" style="550"/>
    <col min="13569" max="13569" width="3.875" style="550" customWidth="1"/>
    <col min="13570" max="13570" width="45.625" style="550" customWidth="1"/>
    <col min="13571" max="13571" width="9" style="550"/>
    <col min="13572" max="13572" width="19.875" style="550" customWidth="1"/>
    <col min="13573" max="13573" width="20.5" style="550" customWidth="1"/>
    <col min="13574" max="13574" width="15.5" style="550" customWidth="1"/>
    <col min="13575" max="13575" width="13.25" style="550" customWidth="1"/>
    <col min="13576" max="13824" width="9" style="550"/>
    <col min="13825" max="13825" width="3.875" style="550" customWidth="1"/>
    <col min="13826" max="13826" width="45.625" style="550" customWidth="1"/>
    <col min="13827" max="13827" width="9" style="550"/>
    <col min="13828" max="13828" width="19.875" style="550" customWidth="1"/>
    <col min="13829" max="13829" width="20.5" style="550" customWidth="1"/>
    <col min="13830" max="13830" width="15.5" style="550" customWidth="1"/>
    <col min="13831" max="13831" width="13.25" style="550" customWidth="1"/>
    <col min="13832" max="14080" width="9" style="550"/>
    <col min="14081" max="14081" width="3.875" style="550" customWidth="1"/>
    <col min="14082" max="14082" width="45.625" style="550" customWidth="1"/>
    <col min="14083" max="14083" width="9" style="550"/>
    <col min="14084" max="14084" width="19.875" style="550" customWidth="1"/>
    <col min="14085" max="14085" width="20.5" style="550" customWidth="1"/>
    <col min="14086" max="14086" width="15.5" style="550" customWidth="1"/>
    <col min="14087" max="14087" width="13.25" style="550" customWidth="1"/>
    <col min="14088" max="14336" width="9" style="550"/>
    <col min="14337" max="14337" width="3.875" style="550" customWidth="1"/>
    <col min="14338" max="14338" width="45.625" style="550" customWidth="1"/>
    <col min="14339" max="14339" width="9" style="550"/>
    <col min="14340" max="14340" width="19.875" style="550" customWidth="1"/>
    <col min="14341" max="14341" width="20.5" style="550" customWidth="1"/>
    <col min="14342" max="14342" width="15.5" style="550" customWidth="1"/>
    <col min="14343" max="14343" width="13.25" style="550" customWidth="1"/>
    <col min="14344" max="14592" width="9" style="550"/>
    <col min="14593" max="14593" width="3.875" style="550" customWidth="1"/>
    <col min="14594" max="14594" width="45.625" style="550" customWidth="1"/>
    <col min="14595" max="14595" width="9" style="550"/>
    <col min="14596" max="14596" width="19.875" style="550" customWidth="1"/>
    <col min="14597" max="14597" width="20.5" style="550" customWidth="1"/>
    <col min="14598" max="14598" width="15.5" style="550" customWidth="1"/>
    <col min="14599" max="14599" width="13.25" style="550" customWidth="1"/>
    <col min="14600" max="14848" width="9" style="550"/>
    <col min="14849" max="14849" width="3.875" style="550" customWidth="1"/>
    <col min="14850" max="14850" width="45.625" style="550" customWidth="1"/>
    <col min="14851" max="14851" width="9" style="550"/>
    <col min="14852" max="14852" width="19.875" style="550" customWidth="1"/>
    <col min="14853" max="14853" width="20.5" style="550" customWidth="1"/>
    <col min="14854" max="14854" width="15.5" style="550" customWidth="1"/>
    <col min="14855" max="14855" width="13.25" style="550" customWidth="1"/>
    <col min="14856" max="15104" width="9" style="550"/>
    <col min="15105" max="15105" width="3.875" style="550" customWidth="1"/>
    <col min="15106" max="15106" width="45.625" style="550" customWidth="1"/>
    <col min="15107" max="15107" width="9" style="550"/>
    <col min="15108" max="15108" width="19.875" style="550" customWidth="1"/>
    <col min="15109" max="15109" width="20.5" style="550" customWidth="1"/>
    <col min="15110" max="15110" width="15.5" style="550" customWidth="1"/>
    <col min="15111" max="15111" width="13.25" style="550" customWidth="1"/>
    <col min="15112" max="15360" width="9" style="550"/>
    <col min="15361" max="15361" width="3.875" style="550" customWidth="1"/>
    <col min="15362" max="15362" width="45.625" style="550" customWidth="1"/>
    <col min="15363" max="15363" width="9" style="550"/>
    <col min="15364" max="15364" width="19.875" style="550" customWidth="1"/>
    <col min="15365" max="15365" width="20.5" style="550" customWidth="1"/>
    <col min="15366" max="15366" width="15.5" style="550" customWidth="1"/>
    <col min="15367" max="15367" width="13.25" style="550" customWidth="1"/>
    <col min="15368" max="15616" width="9" style="550"/>
    <col min="15617" max="15617" width="3.875" style="550" customWidth="1"/>
    <col min="15618" max="15618" width="45.625" style="550" customWidth="1"/>
    <col min="15619" max="15619" width="9" style="550"/>
    <col min="15620" max="15620" width="19.875" style="550" customWidth="1"/>
    <col min="15621" max="15621" width="20.5" style="550" customWidth="1"/>
    <col min="15622" max="15622" width="15.5" style="550" customWidth="1"/>
    <col min="15623" max="15623" width="13.25" style="550" customWidth="1"/>
    <col min="15624" max="15872" width="9" style="550"/>
    <col min="15873" max="15873" width="3.875" style="550" customWidth="1"/>
    <col min="15874" max="15874" width="45.625" style="550" customWidth="1"/>
    <col min="15875" max="15875" width="9" style="550"/>
    <col min="15876" max="15876" width="19.875" style="550" customWidth="1"/>
    <col min="15877" max="15877" width="20.5" style="550" customWidth="1"/>
    <col min="15878" max="15878" width="15.5" style="550" customWidth="1"/>
    <col min="15879" max="15879" width="13.25" style="550" customWidth="1"/>
    <col min="15880" max="16128" width="9" style="550"/>
    <col min="16129" max="16129" width="3.875" style="550" customWidth="1"/>
    <col min="16130" max="16130" width="45.625" style="550" customWidth="1"/>
    <col min="16131" max="16131" width="9" style="550"/>
    <col min="16132" max="16132" width="19.875" style="550" customWidth="1"/>
    <col min="16133" max="16133" width="20.5" style="550" customWidth="1"/>
    <col min="16134" max="16134" width="15.5" style="550" customWidth="1"/>
    <col min="16135" max="16135" width="13.25" style="550" customWidth="1"/>
    <col min="16136" max="16384" width="9" style="550"/>
  </cols>
  <sheetData>
    <row r="1" spans="1:5" ht="18" customHeight="1" x14ac:dyDescent="0.4">
      <c r="A1" s="580" t="s">
        <v>770</v>
      </c>
    </row>
    <row r="2" spans="1:5" ht="16.5" customHeight="1" x14ac:dyDescent="0.4">
      <c r="A2" s="550" t="s">
        <v>747</v>
      </c>
    </row>
    <row r="3" spans="1:5" x14ac:dyDescent="0.4">
      <c r="B3" s="551" t="s">
        <v>748</v>
      </c>
      <c r="C3" s="552" t="s">
        <v>771</v>
      </c>
      <c r="D3" s="1356" t="s">
        <v>750</v>
      </c>
      <c r="E3" s="1357"/>
    </row>
    <row r="4" spans="1:5" ht="24.95" customHeight="1" x14ac:dyDescent="0.4">
      <c r="B4" s="553" t="s">
        <v>751</v>
      </c>
      <c r="C4" s="554" t="s">
        <v>752</v>
      </c>
      <c r="D4" s="555" t="s">
        <v>772</v>
      </c>
      <c r="E4" s="556" t="s">
        <v>773</v>
      </c>
    </row>
    <row r="5" spans="1:5" ht="24.95" customHeight="1" x14ac:dyDescent="0.4">
      <c r="B5" s="557" t="s">
        <v>753</v>
      </c>
      <c r="C5" s="558" t="s">
        <v>752</v>
      </c>
      <c r="D5" s="559" t="s">
        <v>754</v>
      </c>
      <c r="E5" s="560"/>
    </row>
    <row r="6" spans="1:5" ht="24.95" customHeight="1" x14ac:dyDescent="0.4">
      <c r="B6" s="561" t="s">
        <v>755</v>
      </c>
      <c r="C6" s="562" t="s">
        <v>752</v>
      </c>
      <c r="D6" s="563" t="s">
        <v>772</v>
      </c>
      <c r="E6" s="560" t="s">
        <v>773</v>
      </c>
    </row>
    <row r="7" spans="1:5" ht="24.95" customHeight="1" x14ac:dyDescent="0.4">
      <c r="B7" s="564" t="s">
        <v>756</v>
      </c>
      <c r="C7" s="565" t="s">
        <v>752</v>
      </c>
      <c r="D7" s="566" t="s">
        <v>757</v>
      </c>
      <c r="E7" s="567"/>
    </row>
    <row r="8" spans="1:5" x14ac:dyDescent="0.4">
      <c r="B8" s="568" t="s">
        <v>758</v>
      </c>
    </row>
    <row r="10" spans="1:5" x14ac:dyDescent="0.4">
      <c r="A10" s="550" t="s">
        <v>759</v>
      </c>
    </row>
    <row r="11" spans="1:5" x14ac:dyDescent="0.4">
      <c r="B11" s="552" t="s">
        <v>748</v>
      </c>
      <c r="C11" s="552" t="s">
        <v>771</v>
      </c>
      <c r="D11" s="1356" t="s">
        <v>750</v>
      </c>
      <c r="E11" s="1357"/>
    </row>
    <row r="12" spans="1:5" ht="24.95" customHeight="1" x14ac:dyDescent="0.4">
      <c r="B12" s="553" t="s">
        <v>760</v>
      </c>
      <c r="C12" s="554" t="s">
        <v>752</v>
      </c>
      <c r="D12" s="555" t="s">
        <v>772</v>
      </c>
      <c r="E12" s="556" t="s">
        <v>773</v>
      </c>
    </row>
    <row r="13" spans="1:5" ht="24.95" customHeight="1" x14ac:dyDescent="0.4">
      <c r="B13" s="557" t="s">
        <v>753</v>
      </c>
      <c r="C13" s="558" t="s">
        <v>752</v>
      </c>
      <c r="D13" s="559" t="s">
        <v>754</v>
      </c>
      <c r="E13" s="560"/>
    </row>
    <row r="14" spans="1:5" ht="24.95" customHeight="1" x14ac:dyDescent="0.4">
      <c r="B14" s="561" t="s">
        <v>755</v>
      </c>
      <c r="C14" s="558" t="s">
        <v>752</v>
      </c>
      <c r="D14" s="574" t="s">
        <v>772</v>
      </c>
      <c r="E14" s="581" t="s">
        <v>773</v>
      </c>
    </row>
    <row r="15" spans="1:5" ht="24.95" customHeight="1" x14ac:dyDescent="0.4">
      <c r="B15" s="561" t="s">
        <v>761</v>
      </c>
      <c r="C15" s="558" t="s">
        <v>752</v>
      </c>
      <c r="D15" s="559" t="s">
        <v>774</v>
      </c>
      <c r="E15" s="581" t="s">
        <v>773</v>
      </c>
    </row>
    <row r="16" spans="1:5" ht="24.95" customHeight="1" x14ac:dyDescent="0.4">
      <c r="B16" s="564" t="s">
        <v>762</v>
      </c>
      <c r="C16" s="570" t="s">
        <v>752</v>
      </c>
      <c r="D16" s="571"/>
      <c r="E16" s="572"/>
    </row>
    <row r="17" spans="1:5" x14ac:dyDescent="0.4">
      <c r="B17" s="568" t="s">
        <v>758</v>
      </c>
    </row>
    <row r="19" spans="1:5" x14ac:dyDescent="0.4">
      <c r="A19" s="550" t="s">
        <v>763</v>
      </c>
    </row>
    <row r="20" spans="1:5" x14ac:dyDescent="0.4">
      <c r="B20" s="552" t="s">
        <v>748</v>
      </c>
      <c r="C20" s="552" t="s">
        <v>771</v>
      </c>
      <c r="D20" s="1356" t="s">
        <v>750</v>
      </c>
      <c r="E20" s="1357"/>
    </row>
    <row r="21" spans="1:5" ht="24.95" customHeight="1" x14ac:dyDescent="0.4">
      <c r="B21" s="557" t="s">
        <v>764</v>
      </c>
      <c r="C21" s="554" t="s">
        <v>752</v>
      </c>
      <c r="D21" s="569" t="s">
        <v>774</v>
      </c>
      <c r="E21" s="556" t="s">
        <v>773</v>
      </c>
    </row>
    <row r="22" spans="1:5" ht="24.95" customHeight="1" x14ac:dyDescent="0.4">
      <c r="B22" s="561" t="s">
        <v>765</v>
      </c>
      <c r="C22" s="558" t="s">
        <v>752</v>
      </c>
      <c r="D22" s="559" t="s">
        <v>772</v>
      </c>
      <c r="E22" s="581" t="s">
        <v>773</v>
      </c>
    </row>
    <row r="23" spans="1:5" ht="24.95" customHeight="1" x14ac:dyDescent="0.4">
      <c r="B23" s="573" t="s">
        <v>766</v>
      </c>
      <c r="C23" s="558"/>
      <c r="D23" s="559" t="s">
        <v>772</v>
      </c>
      <c r="E23" s="581" t="s">
        <v>773</v>
      </c>
    </row>
    <row r="24" spans="1:5" x14ac:dyDescent="0.4">
      <c r="B24" s="568" t="s">
        <v>767</v>
      </c>
      <c r="C24" s="575"/>
      <c r="D24" s="575"/>
      <c r="E24" s="575"/>
    </row>
    <row r="25" spans="1:5" x14ac:dyDescent="0.4">
      <c r="D25" s="576"/>
      <c r="E25" s="576"/>
    </row>
    <row r="26" spans="1:5" x14ac:dyDescent="0.4">
      <c r="A26" s="550" t="s">
        <v>768</v>
      </c>
      <c r="D26" s="576"/>
      <c r="E26" s="576"/>
    </row>
    <row r="27" spans="1:5" x14ac:dyDescent="0.4">
      <c r="B27" s="552" t="s">
        <v>748</v>
      </c>
      <c r="C27" s="552" t="s">
        <v>771</v>
      </c>
      <c r="D27" s="1356" t="s">
        <v>750</v>
      </c>
      <c r="E27" s="1357"/>
    </row>
    <row r="28" spans="1:5" ht="41.25" customHeight="1" x14ac:dyDescent="0.4">
      <c r="B28" s="577" t="s">
        <v>769</v>
      </c>
      <c r="C28" s="552" t="s">
        <v>752</v>
      </c>
      <c r="D28" s="578"/>
      <c r="E28" s="579"/>
    </row>
    <row r="29" spans="1:5" ht="15" customHeight="1" x14ac:dyDescent="0.4">
      <c r="B29" s="582"/>
      <c r="C29" s="583"/>
      <c r="D29" s="583"/>
      <c r="E29" s="583"/>
    </row>
    <row r="30" spans="1:5" ht="19.5" customHeight="1" x14ac:dyDescent="0.4">
      <c r="A30" s="580" t="s">
        <v>805</v>
      </c>
      <c r="B30" s="1364"/>
    </row>
    <row r="31" spans="1:5" ht="18.95" customHeight="1" x14ac:dyDescent="0.4">
      <c r="B31" s="552" t="s">
        <v>748</v>
      </c>
      <c r="C31" s="552" t="s">
        <v>749</v>
      </c>
      <c r="D31" s="1356" t="s">
        <v>750</v>
      </c>
      <c r="E31" s="1357"/>
    </row>
    <row r="32" spans="1:5" ht="24.95" customHeight="1" x14ac:dyDescent="0.4">
      <c r="B32" s="553" t="s">
        <v>803</v>
      </c>
      <c r="C32" s="554" t="s">
        <v>752</v>
      </c>
      <c r="D32" s="559" t="s">
        <v>772</v>
      </c>
      <c r="E32" s="556" t="s">
        <v>773</v>
      </c>
    </row>
    <row r="33" spans="2:5" ht="24.95" customHeight="1" x14ac:dyDescent="0.4">
      <c r="B33" s="573" t="s">
        <v>804</v>
      </c>
      <c r="C33" s="570" t="s">
        <v>752</v>
      </c>
      <c r="D33" s="566" t="s">
        <v>772</v>
      </c>
      <c r="E33" s="1365" t="s">
        <v>773</v>
      </c>
    </row>
    <row r="34" spans="2:5" ht="9" customHeight="1" x14ac:dyDescent="0.4">
      <c r="B34" s="582"/>
      <c r="C34" s="583"/>
      <c r="D34" s="583"/>
      <c r="E34" s="583"/>
    </row>
  </sheetData>
  <mergeCells count="5">
    <mergeCell ref="D3:E3"/>
    <mergeCell ref="D11:E11"/>
    <mergeCell ref="D20:E20"/>
    <mergeCell ref="D27:E27"/>
    <mergeCell ref="D31:E31"/>
  </mergeCells>
  <phoneticPr fontId="20"/>
  <dataValidations count="1">
    <dataValidation type="list" allowBlank="1" showInputMessage="1" showErrorMessage="1" sqref="WVK983062:WVK983064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41:C65544 IY65541:IY65544 SU65541:SU65544 ACQ65541:ACQ65544 AMM65541:AMM65544 AWI65541:AWI65544 BGE65541:BGE65544 BQA65541:BQA65544 BZW65541:BZW65544 CJS65541:CJS65544 CTO65541:CTO65544 DDK65541:DDK65544 DNG65541:DNG65544 DXC65541:DXC65544 EGY65541:EGY65544 EQU65541:EQU65544 FAQ65541:FAQ65544 FKM65541:FKM65544 FUI65541:FUI65544 GEE65541:GEE65544 GOA65541:GOA65544 GXW65541:GXW65544 HHS65541:HHS65544 HRO65541:HRO65544 IBK65541:IBK65544 ILG65541:ILG65544 IVC65541:IVC65544 JEY65541:JEY65544 JOU65541:JOU65544 JYQ65541:JYQ65544 KIM65541:KIM65544 KSI65541:KSI65544 LCE65541:LCE65544 LMA65541:LMA65544 LVW65541:LVW65544 MFS65541:MFS65544 MPO65541:MPO65544 MZK65541:MZK65544 NJG65541:NJG65544 NTC65541:NTC65544 OCY65541:OCY65544 OMU65541:OMU65544 OWQ65541:OWQ65544 PGM65541:PGM65544 PQI65541:PQI65544 QAE65541:QAE65544 QKA65541:QKA65544 QTW65541:QTW65544 RDS65541:RDS65544 RNO65541:RNO65544 RXK65541:RXK65544 SHG65541:SHG65544 SRC65541:SRC65544 TAY65541:TAY65544 TKU65541:TKU65544 TUQ65541:TUQ65544 UEM65541:UEM65544 UOI65541:UOI65544 UYE65541:UYE65544 VIA65541:VIA65544 VRW65541:VRW65544 WBS65541:WBS65544 WLO65541:WLO65544 WVK65541:WVK65544 C131077:C131080 IY131077:IY131080 SU131077:SU131080 ACQ131077:ACQ131080 AMM131077:AMM131080 AWI131077:AWI131080 BGE131077:BGE131080 BQA131077:BQA131080 BZW131077:BZW131080 CJS131077:CJS131080 CTO131077:CTO131080 DDK131077:DDK131080 DNG131077:DNG131080 DXC131077:DXC131080 EGY131077:EGY131080 EQU131077:EQU131080 FAQ131077:FAQ131080 FKM131077:FKM131080 FUI131077:FUI131080 GEE131077:GEE131080 GOA131077:GOA131080 GXW131077:GXW131080 HHS131077:HHS131080 HRO131077:HRO131080 IBK131077:IBK131080 ILG131077:ILG131080 IVC131077:IVC131080 JEY131077:JEY131080 JOU131077:JOU131080 JYQ131077:JYQ131080 KIM131077:KIM131080 KSI131077:KSI131080 LCE131077:LCE131080 LMA131077:LMA131080 LVW131077:LVW131080 MFS131077:MFS131080 MPO131077:MPO131080 MZK131077:MZK131080 NJG131077:NJG131080 NTC131077:NTC131080 OCY131077:OCY131080 OMU131077:OMU131080 OWQ131077:OWQ131080 PGM131077:PGM131080 PQI131077:PQI131080 QAE131077:QAE131080 QKA131077:QKA131080 QTW131077:QTW131080 RDS131077:RDS131080 RNO131077:RNO131080 RXK131077:RXK131080 SHG131077:SHG131080 SRC131077:SRC131080 TAY131077:TAY131080 TKU131077:TKU131080 TUQ131077:TUQ131080 UEM131077:UEM131080 UOI131077:UOI131080 UYE131077:UYE131080 VIA131077:VIA131080 VRW131077:VRW131080 WBS131077:WBS131080 WLO131077:WLO131080 WVK131077:WVK131080 C196613:C196616 IY196613:IY196616 SU196613:SU196616 ACQ196613:ACQ196616 AMM196613:AMM196616 AWI196613:AWI196616 BGE196613:BGE196616 BQA196613:BQA196616 BZW196613:BZW196616 CJS196613:CJS196616 CTO196613:CTO196616 DDK196613:DDK196616 DNG196613:DNG196616 DXC196613:DXC196616 EGY196613:EGY196616 EQU196613:EQU196616 FAQ196613:FAQ196616 FKM196613:FKM196616 FUI196613:FUI196616 GEE196613:GEE196616 GOA196613:GOA196616 GXW196613:GXW196616 HHS196613:HHS196616 HRO196613:HRO196616 IBK196613:IBK196616 ILG196613:ILG196616 IVC196613:IVC196616 JEY196613:JEY196616 JOU196613:JOU196616 JYQ196613:JYQ196616 KIM196613:KIM196616 KSI196613:KSI196616 LCE196613:LCE196616 LMA196613:LMA196616 LVW196613:LVW196616 MFS196613:MFS196616 MPO196613:MPO196616 MZK196613:MZK196616 NJG196613:NJG196616 NTC196613:NTC196616 OCY196613:OCY196616 OMU196613:OMU196616 OWQ196613:OWQ196616 PGM196613:PGM196616 PQI196613:PQI196616 QAE196613:QAE196616 QKA196613:QKA196616 QTW196613:QTW196616 RDS196613:RDS196616 RNO196613:RNO196616 RXK196613:RXK196616 SHG196613:SHG196616 SRC196613:SRC196616 TAY196613:TAY196616 TKU196613:TKU196616 TUQ196613:TUQ196616 UEM196613:UEM196616 UOI196613:UOI196616 UYE196613:UYE196616 VIA196613:VIA196616 VRW196613:VRW196616 WBS196613:WBS196616 WLO196613:WLO196616 WVK196613:WVK196616 C262149:C262152 IY262149:IY262152 SU262149:SU262152 ACQ262149:ACQ262152 AMM262149:AMM262152 AWI262149:AWI262152 BGE262149:BGE262152 BQA262149:BQA262152 BZW262149:BZW262152 CJS262149:CJS262152 CTO262149:CTO262152 DDK262149:DDK262152 DNG262149:DNG262152 DXC262149:DXC262152 EGY262149:EGY262152 EQU262149:EQU262152 FAQ262149:FAQ262152 FKM262149:FKM262152 FUI262149:FUI262152 GEE262149:GEE262152 GOA262149:GOA262152 GXW262149:GXW262152 HHS262149:HHS262152 HRO262149:HRO262152 IBK262149:IBK262152 ILG262149:ILG262152 IVC262149:IVC262152 JEY262149:JEY262152 JOU262149:JOU262152 JYQ262149:JYQ262152 KIM262149:KIM262152 KSI262149:KSI262152 LCE262149:LCE262152 LMA262149:LMA262152 LVW262149:LVW262152 MFS262149:MFS262152 MPO262149:MPO262152 MZK262149:MZK262152 NJG262149:NJG262152 NTC262149:NTC262152 OCY262149:OCY262152 OMU262149:OMU262152 OWQ262149:OWQ262152 PGM262149:PGM262152 PQI262149:PQI262152 QAE262149:QAE262152 QKA262149:QKA262152 QTW262149:QTW262152 RDS262149:RDS262152 RNO262149:RNO262152 RXK262149:RXK262152 SHG262149:SHG262152 SRC262149:SRC262152 TAY262149:TAY262152 TKU262149:TKU262152 TUQ262149:TUQ262152 UEM262149:UEM262152 UOI262149:UOI262152 UYE262149:UYE262152 VIA262149:VIA262152 VRW262149:VRW262152 WBS262149:WBS262152 WLO262149:WLO262152 WVK262149:WVK262152 C327685:C327688 IY327685:IY327688 SU327685:SU327688 ACQ327685:ACQ327688 AMM327685:AMM327688 AWI327685:AWI327688 BGE327685:BGE327688 BQA327685:BQA327688 BZW327685:BZW327688 CJS327685:CJS327688 CTO327685:CTO327688 DDK327685:DDK327688 DNG327685:DNG327688 DXC327685:DXC327688 EGY327685:EGY327688 EQU327685:EQU327688 FAQ327685:FAQ327688 FKM327685:FKM327688 FUI327685:FUI327688 GEE327685:GEE327688 GOA327685:GOA327688 GXW327685:GXW327688 HHS327685:HHS327688 HRO327685:HRO327688 IBK327685:IBK327688 ILG327685:ILG327688 IVC327685:IVC327688 JEY327685:JEY327688 JOU327685:JOU327688 JYQ327685:JYQ327688 KIM327685:KIM327688 KSI327685:KSI327688 LCE327685:LCE327688 LMA327685:LMA327688 LVW327685:LVW327688 MFS327685:MFS327688 MPO327685:MPO327688 MZK327685:MZK327688 NJG327685:NJG327688 NTC327685:NTC327688 OCY327685:OCY327688 OMU327685:OMU327688 OWQ327685:OWQ327688 PGM327685:PGM327688 PQI327685:PQI327688 QAE327685:QAE327688 QKA327685:QKA327688 QTW327685:QTW327688 RDS327685:RDS327688 RNO327685:RNO327688 RXK327685:RXK327688 SHG327685:SHG327688 SRC327685:SRC327688 TAY327685:TAY327688 TKU327685:TKU327688 TUQ327685:TUQ327688 UEM327685:UEM327688 UOI327685:UOI327688 UYE327685:UYE327688 VIA327685:VIA327688 VRW327685:VRW327688 WBS327685:WBS327688 WLO327685:WLO327688 WVK327685:WVK327688 C393221:C393224 IY393221:IY393224 SU393221:SU393224 ACQ393221:ACQ393224 AMM393221:AMM393224 AWI393221:AWI393224 BGE393221:BGE393224 BQA393221:BQA393224 BZW393221:BZW393224 CJS393221:CJS393224 CTO393221:CTO393224 DDK393221:DDK393224 DNG393221:DNG393224 DXC393221:DXC393224 EGY393221:EGY393224 EQU393221:EQU393224 FAQ393221:FAQ393224 FKM393221:FKM393224 FUI393221:FUI393224 GEE393221:GEE393224 GOA393221:GOA393224 GXW393221:GXW393224 HHS393221:HHS393224 HRO393221:HRO393224 IBK393221:IBK393224 ILG393221:ILG393224 IVC393221:IVC393224 JEY393221:JEY393224 JOU393221:JOU393224 JYQ393221:JYQ393224 KIM393221:KIM393224 KSI393221:KSI393224 LCE393221:LCE393224 LMA393221:LMA393224 LVW393221:LVW393224 MFS393221:MFS393224 MPO393221:MPO393224 MZK393221:MZK393224 NJG393221:NJG393224 NTC393221:NTC393224 OCY393221:OCY393224 OMU393221:OMU393224 OWQ393221:OWQ393224 PGM393221:PGM393224 PQI393221:PQI393224 QAE393221:QAE393224 QKA393221:QKA393224 QTW393221:QTW393224 RDS393221:RDS393224 RNO393221:RNO393224 RXK393221:RXK393224 SHG393221:SHG393224 SRC393221:SRC393224 TAY393221:TAY393224 TKU393221:TKU393224 TUQ393221:TUQ393224 UEM393221:UEM393224 UOI393221:UOI393224 UYE393221:UYE393224 VIA393221:VIA393224 VRW393221:VRW393224 WBS393221:WBS393224 WLO393221:WLO393224 WVK393221:WVK393224 C458757:C458760 IY458757:IY458760 SU458757:SU458760 ACQ458757:ACQ458760 AMM458757:AMM458760 AWI458757:AWI458760 BGE458757:BGE458760 BQA458757:BQA458760 BZW458757:BZW458760 CJS458757:CJS458760 CTO458757:CTO458760 DDK458757:DDK458760 DNG458757:DNG458760 DXC458757:DXC458760 EGY458757:EGY458760 EQU458757:EQU458760 FAQ458757:FAQ458760 FKM458757:FKM458760 FUI458757:FUI458760 GEE458757:GEE458760 GOA458757:GOA458760 GXW458757:GXW458760 HHS458757:HHS458760 HRO458757:HRO458760 IBK458757:IBK458760 ILG458757:ILG458760 IVC458757:IVC458760 JEY458757:JEY458760 JOU458757:JOU458760 JYQ458757:JYQ458760 KIM458757:KIM458760 KSI458757:KSI458760 LCE458757:LCE458760 LMA458757:LMA458760 LVW458757:LVW458760 MFS458757:MFS458760 MPO458757:MPO458760 MZK458757:MZK458760 NJG458757:NJG458760 NTC458757:NTC458760 OCY458757:OCY458760 OMU458757:OMU458760 OWQ458757:OWQ458760 PGM458757:PGM458760 PQI458757:PQI458760 QAE458757:QAE458760 QKA458757:QKA458760 QTW458757:QTW458760 RDS458757:RDS458760 RNO458757:RNO458760 RXK458757:RXK458760 SHG458757:SHG458760 SRC458757:SRC458760 TAY458757:TAY458760 TKU458757:TKU458760 TUQ458757:TUQ458760 UEM458757:UEM458760 UOI458757:UOI458760 UYE458757:UYE458760 VIA458757:VIA458760 VRW458757:VRW458760 WBS458757:WBS458760 WLO458757:WLO458760 WVK458757:WVK458760 C524293:C524296 IY524293:IY524296 SU524293:SU524296 ACQ524293:ACQ524296 AMM524293:AMM524296 AWI524293:AWI524296 BGE524293:BGE524296 BQA524293:BQA524296 BZW524293:BZW524296 CJS524293:CJS524296 CTO524293:CTO524296 DDK524293:DDK524296 DNG524293:DNG524296 DXC524293:DXC524296 EGY524293:EGY524296 EQU524293:EQU524296 FAQ524293:FAQ524296 FKM524293:FKM524296 FUI524293:FUI524296 GEE524293:GEE524296 GOA524293:GOA524296 GXW524293:GXW524296 HHS524293:HHS524296 HRO524293:HRO524296 IBK524293:IBK524296 ILG524293:ILG524296 IVC524293:IVC524296 JEY524293:JEY524296 JOU524293:JOU524296 JYQ524293:JYQ524296 KIM524293:KIM524296 KSI524293:KSI524296 LCE524293:LCE524296 LMA524293:LMA524296 LVW524293:LVW524296 MFS524293:MFS524296 MPO524293:MPO524296 MZK524293:MZK524296 NJG524293:NJG524296 NTC524293:NTC524296 OCY524293:OCY524296 OMU524293:OMU524296 OWQ524293:OWQ524296 PGM524293:PGM524296 PQI524293:PQI524296 QAE524293:QAE524296 QKA524293:QKA524296 QTW524293:QTW524296 RDS524293:RDS524296 RNO524293:RNO524296 RXK524293:RXK524296 SHG524293:SHG524296 SRC524293:SRC524296 TAY524293:TAY524296 TKU524293:TKU524296 TUQ524293:TUQ524296 UEM524293:UEM524296 UOI524293:UOI524296 UYE524293:UYE524296 VIA524293:VIA524296 VRW524293:VRW524296 WBS524293:WBS524296 WLO524293:WLO524296 WVK524293:WVK524296 C589829:C589832 IY589829:IY589832 SU589829:SU589832 ACQ589829:ACQ589832 AMM589829:AMM589832 AWI589829:AWI589832 BGE589829:BGE589832 BQA589829:BQA589832 BZW589829:BZW589832 CJS589829:CJS589832 CTO589829:CTO589832 DDK589829:DDK589832 DNG589829:DNG589832 DXC589829:DXC589832 EGY589829:EGY589832 EQU589829:EQU589832 FAQ589829:FAQ589832 FKM589829:FKM589832 FUI589829:FUI589832 GEE589829:GEE589832 GOA589829:GOA589832 GXW589829:GXW589832 HHS589829:HHS589832 HRO589829:HRO589832 IBK589829:IBK589832 ILG589829:ILG589832 IVC589829:IVC589832 JEY589829:JEY589832 JOU589829:JOU589832 JYQ589829:JYQ589832 KIM589829:KIM589832 KSI589829:KSI589832 LCE589829:LCE589832 LMA589829:LMA589832 LVW589829:LVW589832 MFS589829:MFS589832 MPO589829:MPO589832 MZK589829:MZK589832 NJG589829:NJG589832 NTC589829:NTC589832 OCY589829:OCY589832 OMU589829:OMU589832 OWQ589829:OWQ589832 PGM589829:PGM589832 PQI589829:PQI589832 QAE589829:QAE589832 QKA589829:QKA589832 QTW589829:QTW589832 RDS589829:RDS589832 RNO589829:RNO589832 RXK589829:RXK589832 SHG589829:SHG589832 SRC589829:SRC589832 TAY589829:TAY589832 TKU589829:TKU589832 TUQ589829:TUQ589832 UEM589829:UEM589832 UOI589829:UOI589832 UYE589829:UYE589832 VIA589829:VIA589832 VRW589829:VRW589832 WBS589829:WBS589832 WLO589829:WLO589832 WVK589829:WVK589832 C655365:C655368 IY655365:IY655368 SU655365:SU655368 ACQ655365:ACQ655368 AMM655365:AMM655368 AWI655365:AWI655368 BGE655365:BGE655368 BQA655365:BQA655368 BZW655365:BZW655368 CJS655365:CJS655368 CTO655365:CTO655368 DDK655365:DDK655368 DNG655365:DNG655368 DXC655365:DXC655368 EGY655365:EGY655368 EQU655365:EQU655368 FAQ655365:FAQ655368 FKM655365:FKM655368 FUI655365:FUI655368 GEE655365:GEE655368 GOA655365:GOA655368 GXW655365:GXW655368 HHS655365:HHS655368 HRO655365:HRO655368 IBK655365:IBK655368 ILG655365:ILG655368 IVC655365:IVC655368 JEY655365:JEY655368 JOU655365:JOU655368 JYQ655365:JYQ655368 KIM655365:KIM655368 KSI655365:KSI655368 LCE655365:LCE655368 LMA655365:LMA655368 LVW655365:LVW655368 MFS655365:MFS655368 MPO655365:MPO655368 MZK655365:MZK655368 NJG655365:NJG655368 NTC655365:NTC655368 OCY655365:OCY655368 OMU655365:OMU655368 OWQ655365:OWQ655368 PGM655365:PGM655368 PQI655365:PQI655368 QAE655365:QAE655368 QKA655365:QKA655368 QTW655365:QTW655368 RDS655365:RDS655368 RNO655365:RNO655368 RXK655365:RXK655368 SHG655365:SHG655368 SRC655365:SRC655368 TAY655365:TAY655368 TKU655365:TKU655368 TUQ655365:TUQ655368 UEM655365:UEM655368 UOI655365:UOI655368 UYE655365:UYE655368 VIA655365:VIA655368 VRW655365:VRW655368 WBS655365:WBS655368 WLO655365:WLO655368 WVK655365:WVK655368 C720901:C720904 IY720901:IY720904 SU720901:SU720904 ACQ720901:ACQ720904 AMM720901:AMM720904 AWI720901:AWI720904 BGE720901:BGE720904 BQA720901:BQA720904 BZW720901:BZW720904 CJS720901:CJS720904 CTO720901:CTO720904 DDK720901:DDK720904 DNG720901:DNG720904 DXC720901:DXC720904 EGY720901:EGY720904 EQU720901:EQU720904 FAQ720901:FAQ720904 FKM720901:FKM720904 FUI720901:FUI720904 GEE720901:GEE720904 GOA720901:GOA720904 GXW720901:GXW720904 HHS720901:HHS720904 HRO720901:HRO720904 IBK720901:IBK720904 ILG720901:ILG720904 IVC720901:IVC720904 JEY720901:JEY720904 JOU720901:JOU720904 JYQ720901:JYQ720904 KIM720901:KIM720904 KSI720901:KSI720904 LCE720901:LCE720904 LMA720901:LMA720904 LVW720901:LVW720904 MFS720901:MFS720904 MPO720901:MPO720904 MZK720901:MZK720904 NJG720901:NJG720904 NTC720901:NTC720904 OCY720901:OCY720904 OMU720901:OMU720904 OWQ720901:OWQ720904 PGM720901:PGM720904 PQI720901:PQI720904 QAE720901:QAE720904 QKA720901:QKA720904 QTW720901:QTW720904 RDS720901:RDS720904 RNO720901:RNO720904 RXK720901:RXK720904 SHG720901:SHG720904 SRC720901:SRC720904 TAY720901:TAY720904 TKU720901:TKU720904 TUQ720901:TUQ720904 UEM720901:UEM720904 UOI720901:UOI720904 UYE720901:UYE720904 VIA720901:VIA720904 VRW720901:VRW720904 WBS720901:WBS720904 WLO720901:WLO720904 WVK720901:WVK720904 C786437:C786440 IY786437:IY786440 SU786437:SU786440 ACQ786437:ACQ786440 AMM786437:AMM786440 AWI786437:AWI786440 BGE786437:BGE786440 BQA786437:BQA786440 BZW786437:BZW786440 CJS786437:CJS786440 CTO786437:CTO786440 DDK786437:DDK786440 DNG786437:DNG786440 DXC786437:DXC786440 EGY786437:EGY786440 EQU786437:EQU786440 FAQ786437:FAQ786440 FKM786437:FKM786440 FUI786437:FUI786440 GEE786437:GEE786440 GOA786437:GOA786440 GXW786437:GXW786440 HHS786437:HHS786440 HRO786437:HRO786440 IBK786437:IBK786440 ILG786437:ILG786440 IVC786437:IVC786440 JEY786437:JEY786440 JOU786437:JOU786440 JYQ786437:JYQ786440 KIM786437:KIM786440 KSI786437:KSI786440 LCE786437:LCE786440 LMA786437:LMA786440 LVW786437:LVW786440 MFS786437:MFS786440 MPO786437:MPO786440 MZK786437:MZK786440 NJG786437:NJG786440 NTC786437:NTC786440 OCY786437:OCY786440 OMU786437:OMU786440 OWQ786437:OWQ786440 PGM786437:PGM786440 PQI786437:PQI786440 QAE786437:QAE786440 QKA786437:QKA786440 QTW786437:QTW786440 RDS786437:RDS786440 RNO786437:RNO786440 RXK786437:RXK786440 SHG786437:SHG786440 SRC786437:SRC786440 TAY786437:TAY786440 TKU786437:TKU786440 TUQ786437:TUQ786440 UEM786437:UEM786440 UOI786437:UOI786440 UYE786437:UYE786440 VIA786437:VIA786440 VRW786437:VRW786440 WBS786437:WBS786440 WLO786437:WLO786440 WVK786437:WVK786440 C851973:C851976 IY851973:IY851976 SU851973:SU851976 ACQ851973:ACQ851976 AMM851973:AMM851976 AWI851973:AWI851976 BGE851973:BGE851976 BQA851973:BQA851976 BZW851973:BZW851976 CJS851973:CJS851976 CTO851973:CTO851976 DDK851973:DDK851976 DNG851973:DNG851976 DXC851973:DXC851976 EGY851973:EGY851976 EQU851973:EQU851976 FAQ851973:FAQ851976 FKM851973:FKM851976 FUI851973:FUI851976 GEE851973:GEE851976 GOA851973:GOA851976 GXW851973:GXW851976 HHS851973:HHS851976 HRO851973:HRO851976 IBK851973:IBK851976 ILG851973:ILG851976 IVC851973:IVC851976 JEY851973:JEY851976 JOU851973:JOU851976 JYQ851973:JYQ851976 KIM851973:KIM851976 KSI851973:KSI851976 LCE851973:LCE851976 LMA851973:LMA851976 LVW851973:LVW851976 MFS851973:MFS851976 MPO851973:MPO851976 MZK851973:MZK851976 NJG851973:NJG851976 NTC851973:NTC851976 OCY851973:OCY851976 OMU851973:OMU851976 OWQ851973:OWQ851976 PGM851973:PGM851976 PQI851973:PQI851976 QAE851973:QAE851976 QKA851973:QKA851976 QTW851973:QTW851976 RDS851973:RDS851976 RNO851973:RNO851976 RXK851973:RXK851976 SHG851973:SHG851976 SRC851973:SRC851976 TAY851973:TAY851976 TKU851973:TKU851976 TUQ851973:TUQ851976 UEM851973:UEM851976 UOI851973:UOI851976 UYE851973:UYE851976 VIA851973:VIA851976 VRW851973:VRW851976 WBS851973:WBS851976 WLO851973:WLO851976 WVK851973:WVK851976 C917509:C917512 IY917509:IY917512 SU917509:SU917512 ACQ917509:ACQ917512 AMM917509:AMM917512 AWI917509:AWI917512 BGE917509:BGE917512 BQA917509:BQA917512 BZW917509:BZW917512 CJS917509:CJS917512 CTO917509:CTO917512 DDK917509:DDK917512 DNG917509:DNG917512 DXC917509:DXC917512 EGY917509:EGY917512 EQU917509:EQU917512 FAQ917509:FAQ917512 FKM917509:FKM917512 FUI917509:FUI917512 GEE917509:GEE917512 GOA917509:GOA917512 GXW917509:GXW917512 HHS917509:HHS917512 HRO917509:HRO917512 IBK917509:IBK917512 ILG917509:ILG917512 IVC917509:IVC917512 JEY917509:JEY917512 JOU917509:JOU917512 JYQ917509:JYQ917512 KIM917509:KIM917512 KSI917509:KSI917512 LCE917509:LCE917512 LMA917509:LMA917512 LVW917509:LVW917512 MFS917509:MFS917512 MPO917509:MPO917512 MZK917509:MZK917512 NJG917509:NJG917512 NTC917509:NTC917512 OCY917509:OCY917512 OMU917509:OMU917512 OWQ917509:OWQ917512 PGM917509:PGM917512 PQI917509:PQI917512 QAE917509:QAE917512 QKA917509:QKA917512 QTW917509:QTW917512 RDS917509:RDS917512 RNO917509:RNO917512 RXK917509:RXK917512 SHG917509:SHG917512 SRC917509:SRC917512 TAY917509:TAY917512 TKU917509:TKU917512 TUQ917509:TUQ917512 UEM917509:UEM917512 UOI917509:UOI917512 UYE917509:UYE917512 VIA917509:VIA917512 VRW917509:VRW917512 WBS917509:WBS917512 WLO917509:WLO917512 WVK917509:WVK917512 C983045:C983048 IY983045:IY983048 SU983045:SU983048 ACQ983045:ACQ983048 AMM983045:AMM983048 AWI983045:AWI983048 BGE983045:BGE983048 BQA983045:BQA983048 BZW983045:BZW983048 CJS983045:CJS983048 CTO983045:CTO983048 DDK983045:DDK983048 DNG983045:DNG983048 DXC983045:DXC983048 EGY983045:EGY983048 EQU983045:EQU983048 FAQ983045:FAQ983048 FKM983045:FKM983048 FUI983045:FUI983048 GEE983045:GEE983048 GOA983045:GOA983048 GXW983045:GXW983048 HHS983045:HHS983048 HRO983045:HRO983048 IBK983045:IBK983048 ILG983045:ILG983048 IVC983045:IVC983048 JEY983045:JEY983048 JOU983045:JOU983048 JYQ983045:JYQ983048 KIM983045:KIM983048 KSI983045:KSI983048 LCE983045:LCE983048 LMA983045:LMA983048 LVW983045:LVW983048 MFS983045:MFS983048 MPO983045:MPO983048 MZK983045:MZK983048 NJG983045:NJG983048 NTC983045:NTC983048 OCY983045:OCY983048 OMU983045:OMU983048 OWQ983045:OWQ983048 PGM983045:PGM983048 PQI983045:PQI983048 QAE983045:QAE983048 QKA983045:QKA983048 QTW983045:QTW983048 RDS983045:RDS983048 RNO983045:RNO983048 RXK983045:RXK983048 SHG983045:SHG983048 SRC983045:SRC983048 TAY983045:TAY983048 TKU983045:TKU983048 TUQ983045:TUQ983048 UEM983045:UEM983048 UOI983045:UOI983048 UYE983045:UYE983048 VIA983045:VIA983048 VRW983045:VRW983048 WBS983045:WBS983048 WLO983045:WLO983048 WVK983045:WVK983048 C12:C16 IY12:IY16 SU12:SU16 ACQ12:ACQ16 AMM12:AMM16 AWI12:AWI16 BGE12:BGE16 BQA12:BQA16 BZW12:BZW16 CJS12:CJS16 CTO12:CTO16 DDK12:DDK16 DNG12:DNG16 DXC12:DXC16 EGY12:EGY16 EQU12:EQU16 FAQ12:FAQ16 FKM12:FKM16 FUI12:FUI16 GEE12:GEE16 GOA12:GOA16 GXW12:GXW16 HHS12:HHS16 HRO12:HRO16 IBK12:IBK16 ILG12:ILG16 IVC12:IVC16 JEY12:JEY16 JOU12:JOU16 JYQ12:JYQ16 KIM12:KIM16 KSI12:KSI16 LCE12:LCE16 LMA12:LMA16 LVW12:LVW16 MFS12:MFS16 MPO12:MPO16 MZK12:MZK16 NJG12:NJG16 NTC12:NTC16 OCY12:OCY16 OMU12:OMU16 OWQ12:OWQ16 PGM12:PGM16 PQI12:PQI16 QAE12:QAE16 QKA12:QKA16 QTW12:QTW16 RDS12:RDS16 RNO12:RNO16 RXK12:RXK16 SHG12:SHG16 SRC12:SRC16 TAY12:TAY16 TKU12:TKU16 TUQ12:TUQ16 UEM12:UEM16 UOI12:UOI16 UYE12:UYE16 VIA12:VIA16 VRW12:VRW16 WBS12:WBS16 WLO12:WLO16 WVK12:WVK16 C65549:C65553 IY65549:IY65553 SU65549:SU65553 ACQ65549:ACQ65553 AMM65549:AMM65553 AWI65549:AWI65553 BGE65549:BGE65553 BQA65549:BQA65553 BZW65549:BZW65553 CJS65549:CJS65553 CTO65549:CTO65553 DDK65549:DDK65553 DNG65549:DNG65553 DXC65549:DXC65553 EGY65549:EGY65553 EQU65549:EQU65553 FAQ65549:FAQ65553 FKM65549:FKM65553 FUI65549:FUI65553 GEE65549:GEE65553 GOA65549:GOA65553 GXW65549:GXW65553 HHS65549:HHS65553 HRO65549:HRO65553 IBK65549:IBK65553 ILG65549:ILG65553 IVC65549:IVC65553 JEY65549:JEY65553 JOU65549:JOU65553 JYQ65549:JYQ65553 KIM65549:KIM65553 KSI65549:KSI65553 LCE65549:LCE65553 LMA65549:LMA65553 LVW65549:LVW65553 MFS65549:MFS65553 MPO65549:MPO65553 MZK65549:MZK65553 NJG65549:NJG65553 NTC65549:NTC65553 OCY65549:OCY65553 OMU65549:OMU65553 OWQ65549:OWQ65553 PGM65549:PGM65553 PQI65549:PQI65553 QAE65549:QAE65553 QKA65549:QKA65553 QTW65549:QTW65553 RDS65549:RDS65553 RNO65549:RNO65553 RXK65549:RXK65553 SHG65549:SHG65553 SRC65549:SRC65553 TAY65549:TAY65553 TKU65549:TKU65553 TUQ65549:TUQ65553 UEM65549:UEM65553 UOI65549:UOI65553 UYE65549:UYE65553 VIA65549:VIA65553 VRW65549:VRW65553 WBS65549:WBS65553 WLO65549:WLO65553 WVK65549:WVK65553 C131085:C131089 IY131085:IY131089 SU131085:SU131089 ACQ131085:ACQ131089 AMM131085:AMM131089 AWI131085:AWI131089 BGE131085:BGE131089 BQA131085:BQA131089 BZW131085:BZW131089 CJS131085:CJS131089 CTO131085:CTO131089 DDK131085:DDK131089 DNG131085:DNG131089 DXC131085:DXC131089 EGY131085:EGY131089 EQU131085:EQU131089 FAQ131085:FAQ131089 FKM131085:FKM131089 FUI131085:FUI131089 GEE131085:GEE131089 GOA131085:GOA131089 GXW131085:GXW131089 HHS131085:HHS131089 HRO131085:HRO131089 IBK131085:IBK131089 ILG131085:ILG131089 IVC131085:IVC131089 JEY131085:JEY131089 JOU131085:JOU131089 JYQ131085:JYQ131089 KIM131085:KIM131089 KSI131085:KSI131089 LCE131085:LCE131089 LMA131085:LMA131089 LVW131085:LVW131089 MFS131085:MFS131089 MPO131085:MPO131089 MZK131085:MZK131089 NJG131085:NJG131089 NTC131085:NTC131089 OCY131085:OCY131089 OMU131085:OMU131089 OWQ131085:OWQ131089 PGM131085:PGM131089 PQI131085:PQI131089 QAE131085:QAE131089 QKA131085:QKA131089 QTW131085:QTW131089 RDS131085:RDS131089 RNO131085:RNO131089 RXK131085:RXK131089 SHG131085:SHG131089 SRC131085:SRC131089 TAY131085:TAY131089 TKU131085:TKU131089 TUQ131085:TUQ131089 UEM131085:UEM131089 UOI131085:UOI131089 UYE131085:UYE131089 VIA131085:VIA131089 VRW131085:VRW131089 WBS131085:WBS131089 WLO131085:WLO131089 WVK131085:WVK131089 C196621:C196625 IY196621:IY196625 SU196621:SU196625 ACQ196621:ACQ196625 AMM196621:AMM196625 AWI196621:AWI196625 BGE196621:BGE196625 BQA196621:BQA196625 BZW196621:BZW196625 CJS196621:CJS196625 CTO196621:CTO196625 DDK196621:DDK196625 DNG196621:DNG196625 DXC196621:DXC196625 EGY196621:EGY196625 EQU196621:EQU196625 FAQ196621:FAQ196625 FKM196621:FKM196625 FUI196621:FUI196625 GEE196621:GEE196625 GOA196621:GOA196625 GXW196621:GXW196625 HHS196621:HHS196625 HRO196621:HRO196625 IBK196621:IBK196625 ILG196621:ILG196625 IVC196621:IVC196625 JEY196621:JEY196625 JOU196621:JOU196625 JYQ196621:JYQ196625 KIM196621:KIM196625 KSI196621:KSI196625 LCE196621:LCE196625 LMA196621:LMA196625 LVW196621:LVW196625 MFS196621:MFS196625 MPO196621:MPO196625 MZK196621:MZK196625 NJG196621:NJG196625 NTC196621:NTC196625 OCY196621:OCY196625 OMU196621:OMU196625 OWQ196621:OWQ196625 PGM196621:PGM196625 PQI196621:PQI196625 QAE196621:QAE196625 QKA196621:QKA196625 QTW196621:QTW196625 RDS196621:RDS196625 RNO196621:RNO196625 RXK196621:RXK196625 SHG196621:SHG196625 SRC196621:SRC196625 TAY196621:TAY196625 TKU196621:TKU196625 TUQ196621:TUQ196625 UEM196621:UEM196625 UOI196621:UOI196625 UYE196621:UYE196625 VIA196621:VIA196625 VRW196621:VRW196625 WBS196621:WBS196625 WLO196621:WLO196625 WVK196621:WVK196625 C262157:C262161 IY262157:IY262161 SU262157:SU262161 ACQ262157:ACQ262161 AMM262157:AMM262161 AWI262157:AWI262161 BGE262157:BGE262161 BQA262157:BQA262161 BZW262157:BZW262161 CJS262157:CJS262161 CTO262157:CTO262161 DDK262157:DDK262161 DNG262157:DNG262161 DXC262157:DXC262161 EGY262157:EGY262161 EQU262157:EQU262161 FAQ262157:FAQ262161 FKM262157:FKM262161 FUI262157:FUI262161 GEE262157:GEE262161 GOA262157:GOA262161 GXW262157:GXW262161 HHS262157:HHS262161 HRO262157:HRO262161 IBK262157:IBK262161 ILG262157:ILG262161 IVC262157:IVC262161 JEY262157:JEY262161 JOU262157:JOU262161 JYQ262157:JYQ262161 KIM262157:KIM262161 KSI262157:KSI262161 LCE262157:LCE262161 LMA262157:LMA262161 LVW262157:LVW262161 MFS262157:MFS262161 MPO262157:MPO262161 MZK262157:MZK262161 NJG262157:NJG262161 NTC262157:NTC262161 OCY262157:OCY262161 OMU262157:OMU262161 OWQ262157:OWQ262161 PGM262157:PGM262161 PQI262157:PQI262161 QAE262157:QAE262161 QKA262157:QKA262161 QTW262157:QTW262161 RDS262157:RDS262161 RNO262157:RNO262161 RXK262157:RXK262161 SHG262157:SHG262161 SRC262157:SRC262161 TAY262157:TAY262161 TKU262157:TKU262161 TUQ262157:TUQ262161 UEM262157:UEM262161 UOI262157:UOI262161 UYE262157:UYE262161 VIA262157:VIA262161 VRW262157:VRW262161 WBS262157:WBS262161 WLO262157:WLO262161 WVK262157:WVK262161 C327693:C327697 IY327693:IY327697 SU327693:SU327697 ACQ327693:ACQ327697 AMM327693:AMM327697 AWI327693:AWI327697 BGE327693:BGE327697 BQA327693:BQA327697 BZW327693:BZW327697 CJS327693:CJS327697 CTO327693:CTO327697 DDK327693:DDK327697 DNG327693:DNG327697 DXC327693:DXC327697 EGY327693:EGY327697 EQU327693:EQU327697 FAQ327693:FAQ327697 FKM327693:FKM327697 FUI327693:FUI327697 GEE327693:GEE327697 GOA327693:GOA327697 GXW327693:GXW327697 HHS327693:HHS327697 HRO327693:HRO327697 IBK327693:IBK327697 ILG327693:ILG327697 IVC327693:IVC327697 JEY327693:JEY327697 JOU327693:JOU327697 JYQ327693:JYQ327697 KIM327693:KIM327697 KSI327693:KSI327697 LCE327693:LCE327697 LMA327693:LMA327697 LVW327693:LVW327697 MFS327693:MFS327697 MPO327693:MPO327697 MZK327693:MZK327697 NJG327693:NJG327697 NTC327693:NTC327697 OCY327693:OCY327697 OMU327693:OMU327697 OWQ327693:OWQ327697 PGM327693:PGM327697 PQI327693:PQI327697 QAE327693:QAE327697 QKA327693:QKA327697 QTW327693:QTW327697 RDS327693:RDS327697 RNO327693:RNO327697 RXK327693:RXK327697 SHG327693:SHG327697 SRC327693:SRC327697 TAY327693:TAY327697 TKU327693:TKU327697 TUQ327693:TUQ327697 UEM327693:UEM327697 UOI327693:UOI327697 UYE327693:UYE327697 VIA327693:VIA327697 VRW327693:VRW327697 WBS327693:WBS327697 WLO327693:WLO327697 WVK327693:WVK327697 C393229:C393233 IY393229:IY393233 SU393229:SU393233 ACQ393229:ACQ393233 AMM393229:AMM393233 AWI393229:AWI393233 BGE393229:BGE393233 BQA393229:BQA393233 BZW393229:BZW393233 CJS393229:CJS393233 CTO393229:CTO393233 DDK393229:DDK393233 DNG393229:DNG393233 DXC393229:DXC393233 EGY393229:EGY393233 EQU393229:EQU393233 FAQ393229:FAQ393233 FKM393229:FKM393233 FUI393229:FUI393233 GEE393229:GEE393233 GOA393229:GOA393233 GXW393229:GXW393233 HHS393229:HHS393233 HRO393229:HRO393233 IBK393229:IBK393233 ILG393229:ILG393233 IVC393229:IVC393233 JEY393229:JEY393233 JOU393229:JOU393233 JYQ393229:JYQ393233 KIM393229:KIM393233 KSI393229:KSI393233 LCE393229:LCE393233 LMA393229:LMA393233 LVW393229:LVW393233 MFS393229:MFS393233 MPO393229:MPO393233 MZK393229:MZK393233 NJG393229:NJG393233 NTC393229:NTC393233 OCY393229:OCY393233 OMU393229:OMU393233 OWQ393229:OWQ393233 PGM393229:PGM393233 PQI393229:PQI393233 QAE393229:QAE393233 QKA393229:QKA393233 QTW393229:QTW393233 RDS393229:RDS393233 RNO393229:RNO393233 RXK393229:RXK393233 SHG393229:SHG393233 SRC393229:SRC393233 TAY393229:TAY393233 TKU393229:TKU393233 TUQ393229:TUQ393233 UEM393229:UEM393233 UOI393229:UOI393233 UYE393229:UYE393233 VIA393229:VIA393233 VRW393229:VRW393233 WBS393229:WBS393233 WLO393229:WLO393233 WVK393229:WVK393233 C458765:C458769 IY458765:IY458769 SU458765:SU458769 ACQ458765:ACQ458769 AMM458765:AMM458769 AWI458765:AWI458769 BGE458765:BGE458769 BQA458765:BQA458769 BZW458765:BZW458769 CJS458765:CJS458769 CTO458765:CTO458769 DDK458765:DDK458769 DNG458765:DNG458769 DXC458765:DXC458769 EGY458765:EGY458769 EQU458765:EQU458769 FAQ458765:FAQ458769 FKM458765:FKM458769 FUI458765:FUI458769 GEE458765:GEE458769 GOA458765:GOA458769 GXW458765:GXW458769 HHS458765:HHS458769 HRO458765:HRO458769 IBK458765:IBK458769 ILG458765:ILG458769 IVC458765:IVC458769 JEY458765:JEY458769 JOU458765:JOU458769 JYQ458765:JYQ458769 KIM458765:KIM458769 KSI458765:KSI458769 LCE458765:LCE458769 LMA458765:LMA458769 LVW458765:LVW458769 MFS458765:MFS458769 MPO458765:MPO458769 MZK458765:MZK458769 NJG458765:NJG458769 NTC458765:NTC458769 OCY458765:OCY458769 OMU458765:OMU458769 OWQ458765:OWQ458769 PGM458765:PGM458769 PQI458765:PQI458769 QAE458765:QAE458769 QKA458765:QKA458769 QTW458765:QTW458769 RDS458765:RDS458769 RNO458765:RNO458769 RXK458765:RXK458769 SHG458765:SHG458769 SRC458765:SRC458769 TAY458765:TAY458769 TKU458765:TKU458769 TUQ458765:TUQ458769 UEM458765:UEM458769 UOI458765:UOI458769 UYE458765:UYE458769 VIA458765:VIA458769 VRW458765:VRW458769 WBS458765:WBS458769 WLO458765:WLO458769 WVK458765:WVK458769 C524301:C524305 IY524301:IY524305 SU524301:SU524305 ACQ524301:ACQ524305 AMM524301:AMM524305 AWI524301:AWI524305 BGE524301:BGE524305 BQA524301:BQA524305 BZW524301:BZW524305 CJS524301:CJS524305 CTO524301:CTO524305 DDK524301:DDK524305 DNG524301:DNG524305 DXC524301:DXC524305 EGY524301:EGY524305 EQU524301:EQU524305 FAQ524301:FAQ524305 FKM524301:FKM524305 FUI524301:FUI524305 GEE524301:GEE524305 GOA524301:GOA524305 GXW524301:GXW524305 HHS524301:HHS524305 HRO524301:HRO524305 IBK524301:IBK524305 ILG524301:ILG524305 IVC524301:IVC524305 JEY524301:JEY524305 JOU524301:JOU524305 JYQ524301:JYQ524305 KIM524301:KIM524305 KSI524301:KSI524305 LCE524301:LCE524305 LMA524301:LMA524305 LVW524301:LVW524305 MFS524301:MFS524305 MPO524301:MPO524305 MZK524301:MZK524305 NJG524301:NJG524305 NTC524301:NTC524305 OCY524301:OCY524305 OMU524301:OMU524305 OWQ524301:OWQ524305 PGM524301:PGM524305 PQI524301:PQI524305 QAE524301:QAE524305 QKA524301:QKA524305 QTW524301:QTW524305 RDS524301:RDS524305 RNO524301:RNO524305 RXK524301:RXK524305 SHG524301:SHG524305 SRC524301:SRC524305 TAY524301:TAY524305 TKU524301:TKU524305 TUQ524301:TUQ524305 UEM524301:UEM524305 UOI524301:UOI524305 UYE524301:UYE524305 VIA524301:VIA524305 VRW524301:VRW524305 WBS524301:WBS524305 WLO524301:WLO524305 WVK524301:WVK524305 C589837:C589841 IY589837:IY589841 SU589837:SU589841 ACQ589837:ACQ589841 AMM589837:AMM589841 AWI589837:AWI589841 BGE589837:BGE589841 BQA589837:BQA589841 BZW589837:BZW589841 CJS589837:CJS589841 CTO589837:CTO589841 DDK589837:DDK589841 DNG589837:DNG589841 DXC589837:DXC589841 EGY589837:EGY589841 EQU589837:EQU589841 FAQ589837:FAQ589841 FKM589837:FKM589841 FUI589837:FUI589841 GEE589837:GEE589841 GOA589837:GOA589841 GXW589837:GXW589841 HHS589837:HHS589841 HRO589837:HRO589841 IBK589837:IBK589841 ILG589837:ILG589841 IVC589837:IVC589841 JEY589837:JEY589841 JOU589837:JOU589841 JYQ589837:JYQ589841 KIM589837:KIM589841 KSI589837:KSI589841 LCE589837:LCE589841 LMA589837:LMA589841 LVW589837:LVW589841 MFS589837:MFS589841 MPO589837:MPO589841 MZK589837:MZK589841 NJG589837:NJG589841 NTC589837:NTC589841 OCY589837:OCY589841 OMU589837:OMU589841 OWQ589837:OWQ589841 PGM589837:PGM589841 PQI589837:PQI589841 QAE589837:QAE589841 QKA589837:QKA589841 QTW589837:QTW589841 RDS589837:RDS589841 RNO589837:RNO589841 RXK589837:RXK589841 SHG589837:SHG589841 SRC589837:SRC589841 TAY589837:TAY589841 TKU589837:TKU589841 TUQ589837:TUQ589841 UEM589837:UEM589841 UOI589837:UOI589841 UYE589837:UYE589841 VIA589837:VIA589841 VRW589837:VRW589841 WBS589837:WBS589841 WLO589837:WLO589841 WVK589837:WVK589841 C655373:C655377 IY655373:IY655377 SU655373:SU655377 ACQ655373:ACQ655377 AMM655373:AMM655377 AWI655373:AWI655377 BGE655373:BGE655377 BQA655373:BQA655377 BZW655373:BZW655377 CJS655373:CJS655377 CTO655373:CTO655377 DDK655373:DDK655377 DNG655373:DNG655377 DXC655373:DXC655377 EGY655373:EGY655377 EQU655373:EQU655377 FAQ655373:FAQ655377 FKM655373:FKM655377 FUI655373:FUI655377 GEE655373:GEE655377 GOA655373:GOA655377 GXW655373:GXW655377 HHS655373:HHS655377 HRO655373:HRO655377 IBK655373:IBK655377 ILG655373:ILG655377 IVC655373:IVC655377 JEY655373:JEY655377 JOU655373:JOU655377 JYQ655373:JYQ655377 KIM655373:KIM655377 KSI655373:KSI655377 LCE655373:LCE655377 LMA655373:LMA655377 LVW655373:LVW655377 MFS655373:MFS655377 MPO655373:MPO655377 MZK655373:MZK655377 NJG655373:NJG655377 NTC655373:NTC655377 OCY655373:OCY655377 OMU655373:OMU655377 OWQ655373:OWQ655377 PGM655373:PGM655377 PQI655373:PQI655377 QAE655373:QAE655377 QKA655373:QKA655377 QTW655373:QTW655377 RDS655373:RDS655377 RNO655373:RNO655377 RXK655373:RXK655377 SHG655373:SHG655377 SRC655373:SRC655377 TAY655373:TAY655377 TKU655373:TKU655377 TUQ655373:TUQ655377 UEM655373:UEM655377 UOI655373:UOI655377 UYE655373:UYE655377 VIA655373:VIA655377 VRW655373:VRW655377 WBS655373:WBS655377 WLO655373:WLO655377 WVK655373:WVK655377 C720909:C720913 IY720909:IY720913 SU720909:SU720913 ACQ720909:ACQ720913 AMM720909:AMM720913 AWI720909:AWI720913 BGE720909:BGE720913 BQA720909:BQA720913 BZW720909:BZW720913 CJS720909:CJS720913 CTO720909:CTO720913 DDK720909:DDK720913 DNG720909:DNG720913 DXC720909:DXC720913 EGY720909:EGY720913 EQU720909:EQU720913 FAQ720909:FAQ720913 FKM720909:FKM720913 FUI720909:FUI720913 GEE720909:GEE720913 GOA720909:GOA720913 GXW720909:GXW720913 HHS720909:HHS720913 HRO720909:HRO720913 IBK720909:IBK720913 ILG720909:ILG720913 IVC720909:IVC720913 JEY720909:JEY720913 JOU720909:JOU720913 JYQ720909:JYQ720913 KIM720909:KIM720913 KSI720909:KSI720913 LCE720909:LCE720913 LMA720909:LMA720913 LVW720909:LVW720913 MFS720909:MFS720913 MPO720909:MPO720913 MZK720909:MZK720913 NJG720909:NJG720913 NTC720909:NTC720913 OCY720909:OCY720913 OMU720909:OMU720913 OWQ720909:OWQ720913 PGM720909:PGM720913 PQI720909:PQI720913 QAE720909:QAE720913 QKA720909:QKA720913 QTW720909:QTW720913 RDS720909:RDS720913 RNO720909:RNO720913 RXK720909:RXK720913 SHG720909:SHG720913 SRC720909:SRC720913 TAY720909:TAY720913 TKU720909:TKU720913 TUQ720909:TUQ720913 UEM720909:UEM720913 UOI720909:UOI720913 UYE720909:UYE720913 VIA720909:VIA720913 VRW720909:VRW720913 WBS720909:WBS720913 WLO720909:WLO720913 WVK720909:WVK720913 C786445:C786449 IY786445:IY786449 SU786445:SU786449 ACQ786445:ACQ786449 AMM786445:AMM786449 AWI786445:AWI786449 BGE786445:BGE786449 BQA786445:BQA786449 BZW786445:BZW786449 CJS786445:CJS786449 CTO786445:CTO786449 DDK786445:DDK786449 DNG786445:DNG786449 DXC786445:DXC786449 EGY786445:EGY786449 EQU786445:EQU786449 FAQ786445:FAQ786449 FKM786445:FKM786449 FUI786445:FUI786449 GEE786445:GEE786449 GOA786445:GOA786449 GXW786445:GXW786449 HHS786445:HHS786449 HRO786445:HRO786449 IBK786445:IBK786449 ILG786445:ILG786449 IVC786445:IVC786449 JEY786445:JEY786449 JOU786445:JOU786449 JYQ786445:JYQ786449 KIM786445:KIM786449 KSI786445:KSI786449 LCE786445:LCE786449 LMA786445:LMA786449 LVW786445:LVW786449 MFS786445:MFS786449 MPO786445:MPO786449 MZK786445:MZK786449 NJG786445:NJG786449 NTC786445:NTC786449 OCY786445:OCY786449 OMU786445:OMU786449 OWQ786445:OWQ786449 PGM786445:PGM786449 PQI786445:PQI786449 QAE786445:QAE786449 QKA786445:QKA786449 QTW786445:QTW786449 RDS786445:RDS786449 RNO786445:RNO786449 RXK786445:RXK786449 SHG786445:SHG786449 SRC786445:SRC786449 TAY786445:TAY786449 TKU786445:TKU786449 TUQ786445:TUQ786449 UEM786445:UEM786449 UOI786445:UOI786449 UYE786445:UYE786449 VIA786445:VIA786449 VRW786445:VRW786449 WBS786445:WBS786449 WLO786445:WLO786449 WVK786445:WVK786449 C851981:C851985 IY851981:IY851985 SU851981:SU851985 ACQ851981:ACQ851985 AMM851981:AMM851985 AWI851981:AWI851985 BGE851981:BGE851985 BQA851981:BQA851985 BZW851981:BZW851985 CJS851981:CJS851985 CTO851981:CTO851985 DDK851981:DDK851985 DNG851981:DNG851985 DXC851981:DXC851985 EGY851981:EGY851985 EQU851981:EQU851985 FAQ851981:FAQ851985 FKM851981:FKM851985 FUI851981:FUI851985 GEE851981:GEE851985 GOA851981:GOA851985 GXW851981:GXW851985 HHS851981:HHS851985 HRO851981:HRO851985 IBK851981:IBK851985 ILG851981:ILG851985 IVC851981:IVC851985 JEY851981:JEY851985 JOU851981:JOU851985 JYQ851981:JYQ851985 KIM851981:KIM851985 KSI851981:KSI851985 LCE851981:LCE851985 LMA851981:LMA851985 LVW851981:LVW851985 MFS851981:MFS851985 MPO851981:MPO851985 MZK851981:MZK851985 NJG851981:NJG851985 NTC851981:NTC851985 OCY851981:OCY851985 OMU851981:OMU851985 OWQ851981:OWQ851985 PGM851981:PGM851985 PQI851981:PQI851985 QAE851981:QAE851985 QKA851981:QKA851985 QTW851981:QTW851985 RDS851981:RDS851985 RNO851981:RNO851985 RXK851981:RXK851985 SHG851981:SHG851985 SRC851981:SRC851985 TAY851981:TAY851985 TKU851981:TKU851985 TUQ851981:TUQ851985 UEM851981:UEM851985 UOI851981:UOI851985 UYE851981:UYE851985 VIA851981:VIA851985 VRW851981:VRW851985 WBS851981:WBS851985 WLO851981:WLO851985 WVK851981:WVK851985 C917517:C917521 IY917517:IY917521 SU917517:SU917521 ACQ917517:ACQ917521 AMM917517:AMM917521 AWI917517:AWI917521 BGE917517:BGE917521 BQA917517:BQA917521 BZW917517:BZW917521 CJS917517:CJS917521 CTO917517:CTO917521 DDK917517:DDK917521 DNG917517:DNG917521 DXC917517:DXC917521 EGY917517:EGY917521 EQU917517:EQU917521 FAQ917517:FAQ917521 FKM917517:FKM917521 FUI917517:FUI917521 GEE917517:GEE917521 GOA917517:GOA917521 GXW917517:GXW917521 HHS917517:HHS917521 HRO917517:HRO917521 IBK917517:IBK917521 ILG917517:ILG917521 IVC917517:IVC917521 JEY917517:JEY917521 JOU917517:JOU917521 JYQ917517:JYQ917521 KIM917517:KIM917521 KSI917517:KSI917521 LCE917517:LCE917521 LMA917517:LMA917521 LVW917517:LVW917521 MFS917517:MFS917521 MPO917517:MPO917521 MZK917517:MZK917521 NJG917517:NJG917521 NTC917517:NTC917521 OCY917517:OCY917521 OMU917517:OMU917521 OWQ917517:OWQ917521 PGM917517:PGM917521 PQI917517:PQI917521 QAE917517:QAE917521 QKA917517:QKA917521 QTW917517:QTW917521 RDS917517:RDS917521 RNO917517:RNO917521 RXK917517:RXK917521 SHG917517:SHG917521 SRC917517:SRC917521 TAY917517:TAY917521 TKU917517:TKU917521 TUQ917517:TUQ917521 UEM917517:UEM917521 UOI917517:UOI917521 UYE917517:UYE917521 VIA917517:VIA917521 VRW917517:VRW917521 WBS917517:WBS917521 WLO917517:WLO917521 WVK917517:WVK917521 C983053:C983057 IY983053:IY983057 SU983053:SU983057 ACQ983053:ACQ983057 AMM983053:AMM983057 AWI983053:AWI983057 BGE983053:BGE983057 BQA983053:BQA983057 BZW983053:BZW983057 CJS983053:CJS983057 CTO983053:CTO983057 DDK983053:DDK983057 DNG983053:DNG983057 DXC983053:DXC983057 EGY983053:EGY983057 EQU983053:EQU983057 FAQ983053:FAQ983057 FKM983053:FKM983057 FUI983053:FUI983057 GEE983053:GEE983057 GOA983053:GOA983057 GXW983053:GXW983057 HHS983053:HHS983057 HRO983053:HRO983057 IBK983053:IBK983057 ILG983053:ILG983057 IVC983053:IVC983057 JEY983053:JEY983057 JOU983053:JOU983057 JYQ983053:JYQ983057 KIM983053:KIM983057 KSI983053:KSI983057 LCE983053:LCE983057 LMA983053:LMA983057 LVW983053:LVW983057 MFS983053:MFS983057 MPO983053:MPO983057 MZK983053:MZK983057 NJG983053:NJG983057 NTC983053:NTC983057 OCY983053:OCY983057 OMU983053:OMU983057 OWQ983053:OWQ983057 PGM983053:PGM983057 PQI983053:PQI983057 QAE983053:QAE983057 QKA983053:QKA983057 QTW983053:QTW983057 RDS983053:RDS983057 RNO983053:RNO983057 RXK983053:RXK983057 SHG983053:SHG983057 SRC983053:SRC983057 TAY983053:TAY983057 TKU983053:TKU983057 TUQ983053:TUQ983057 UEM983053:UEM983057 UOI983053:UOI983057 UYE983053:UYE983057 VIA983053:VIA983057 VRW983053:VRW983057 WBS983053:WBS983057 WLO983053:WLO983057 WVK983053:WVK983057 WLO983062:WLO983064 SU32:SU34 ACQ32:ACQ34 AMM32:AMM34 AWI32:AWI34 BGE32:BGE34 BQA32:BQA34 BZW32:BZW34 CJS32:CJS34 CTO32:CTO34 DDK32:DDK34 DNG32:DNG34 DXC32:DXC34 EGY32:EGY34 EQU32:EQU34 FAQ32:FAQ34 FKM32:FKM34 FUI32:FUI34 GEE32:GEE34 GOA32:GOA34 GXW32:GXW34 HHS32:HHS34 HRO32:HRO34 IBK32:IBK34 ILG32:ILG34 IVC32:IVC34 JEY32:JEY34 JOU32:JOU34 JYQ32:JYQ34 KIM32:KIM34 KSI32:KSI34 LCE32:LCE34 LMA32:LMA34 LVW32:LVW34 MFS32:MFS34 MPO32:MPO34 MZK32:MZK34 NJG32:NJG34 NTC32:NTC34 OCY32:OCY34 OMU32:OMU34 OWQ32:OWQ34 PGM32:PGM34 PQI32:PQI34 QAE32:QAE34 QKA32:QKA34 QTW32:QTW34 RDS32:RDS34 RNO32:RNO34 RXK32:RXK34 SHG32:SHG34 SRC32:SRC34 TAY32:TAY34 TKU32:TKU34 TUQ32:TUQ34 UEM32:UEM34 UOI32:UOI34 UYE32:UYE34 VIA32:VIA34 VRW32:VRW34 WBS32:WBS34 WLO32:WLO34 WVK32:WVK34 C32:C34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C4:C7 IY21:IY23 SU21:SU23 ACQ21:ACQ23 AMM21:AMM23 AWI21:AWI23 BGE21:BGE23 BQA21:BQA23 BZW21:BZW23 CJS21:CJS23 CTO21:CTO23 DDK21:DDK23 DNG21:DNG23 DXC21:DXC23 EGY21:EGY23 EQU21:EQU23 FAQ21:FAQ23 FKM21:FKM23 FUI21:FUI23 GEE21:GEE23 GOA21:GOA23 GXW21:GXW23 HHS21:HHS23 HRO21:HRO23 IBK21:IBK23 ILG21:ILG23 IVC21:IVC23 JEY21:JEY23 JOU21:JOU23 JYQ21:JYQ23 KIM21:KIM23 KSI21:KSI23 LCE21:LCE23 LMA21:LMA23 LVW21:LVW23 MFS21:MFS23 MPO21:MPO23 MZK21:MZK23 NJG21:NJG23 NTC21:NTC23 OCY21:OCY23 OMU21:OMU23 OWQ21:OWQ23 PGM21:PGM23 PQI21:PQI23 QAE21:QAE23 QKA21:QKA23 QTW21:QTW23 RDS21:RDS23 RNO21:RNO23 RXK21:RXK23 SHG21:SHG23 SRC21:SRC23 TAY21:TAY23 TKU21:TKU23 TUQ21:TUQ23 UEM21:UEM23 UOI21:UOI23 UYE21:UYE23 VIA21:VIA23 VRW21:VRW23 WBS21:WBS23 WLO21:WLO23 WVK21:WVK23 C65558:C65560 IY65558:IY65560 SU65558:SU65560 ACQ65558:ACQ65560 AMM65558:AMM65560 AWI65558:AWI65560 BGE65558:BGE65560 BQA65558:BQA65560 BZW65558:BZW65560 CJS65558:CJS65560 CTO65558:CTO65560 DDK65558:DDK65560 DNG65558:DNG65560 DXC65558:DXC65560 EGY65558:EGY65560 EQU65558:EQU65560 FAQ65558:FAQ65560 FKM65558:FKM65560 FUI65558:FUI65560 GEE65558:GEE65560 GOA65558:GOA65560 GXW65558:GXW65560 HHS65558:HHS65560 HRO65558:HRO65560 IBK65558:IBK65560 ILG65558:ILG65560 IVC65558:IVC65560 JEY65558:JEY65560 JOU65558:JOU65560 JYQ65558:JYQ65560 KIM65558:KIM65560 KSI65558:KSI65560 LCE65558:LCE65560 LMA65558:LMA65560 LVW65558:LVW65560 MFS65558:MFS65560 MPO65558:MPO65560 MZK65558:MZK65560 NJG65558:NJG65560 NTC65558:NTC65560 OCY65558:OCY65560 OMU65558:OMU65560 OWQ65558:OWQ65560 PGM65558:PGM65560 PQI65558:PQI65560 QAE65558:QAE65560 QKA65558:QKA65560 QTW65558:QTW65560 RDS65558:RDS65560 RNO65558:RNO65560 RXK65558:RXK65560 SHG65558:SHG65560 SRC65558:SRC65560 TAY65558:TAY65560 TKU65558:TKU65560 TUQ65558:TUQ65560 UEM65558:UEM65560 UOI65558:UOI65560 UYE65558:UYE65560 VIA65558:VIA65560 VRW65558:VRW65560 WBS65558:WBS65560 WLO65558:WLO65560 WVK65558:WVK65560 C131094:C131096 IY131094:IY131096 SU131094:SU131096 ACQ131094:ACQ131096 AMM131094:AMM131096 AWI131094:AWI131096 BGE131094:BGE131096 BQA131094:BQA131096 BZW131094:BZW131096 CJS131094:CJS131096 CTO131094:CTO131096 DDK131094:DDK131096 DNG131094:DNG131096 DXC131094:DXC131096 EGY131094:EGY131096 EQU131094:EQU131096 FAQ131094:FAQ131096 FKM131094:FKM131096 FUI131094:FUI131096 GEE131094:GEE131096 GOA131094:GOA131096 GXW131094:GXW131096 HHS131094:HHS131096 HRO131094:HRO131096 IBK131094:IBK131096 ILG131094:ILG131096 IVC131094:IVC131096 JEY131094:JEY131096 JOU131094:JOU131096 JYQ131094:JYQ131096 KIM131094:KIM131096 KSI131094:KSI131096 LCE131094:LCE131096 LMA131094:LMA131096 LVW131094:LVW131096 MFS131094:MFS131096 MPO131094:MPO131096 MZK131094:MZK131096 NJG131094:NJG131096 NTC131094:NTC131096 OCY131094:OCY131096 OMU131094:OMU131096 OWQ131094:OWQ131096 PGM131094:PGM131096 PQI131094:PQI131096 QAE131094:QAE131096 QKA131094:QKA131096 QTW131094:QTW131096 RDS131094:RDS131096 RNO131094:RNO131096 RXK131094:RXK131096 SHG131094:SHG131096 SRC131094:SRC131096 TAY131094:TAY131096 TKU131094:TKU131096 TUQ131094:TUQ131096 UEM131094:UEM131096 UOI131094:UOI131096 UYE131094:UYE131096 VIA131094:VIA131096 VRW131094:VRW131096 WBS131094:WBS131096 WLO131094:WLO131096 WVK131094:WVK131096 C196630:C196632 IY196630:IY196632 SU196630:SU196632 ACQ196630:ACQ196632 AMM196630:AMM196632 AWI196630:AWI196632 BGE196630:BGE196632 BQA196630:BQA196632 BZW196630:BZW196632 CJS196630:CJS196632 CTO196630:CTO196632 DDK196630:DDK196632 DNG196630:DNG196632 DXC196630:DXC196632 EGY196630:EGY196632 EQU196630:EQU196632 FAQ196630:FAQ196632 FKM196630:FKM196632 FUI196630:FUI196632 GEE196630:GEE196632 GOA196630:GOA196632 GXW196630:GXW196632 HHS196630:HHS196632 HRO196630:HRO196632 IBK196630:IBK196632 ILG196630:ILG196632 IVC196630:IVC196632 JEY196630:JEY196632 JOU196630:JOU196632 JYQ196630:JYQ196632 KIM196630:KIM196632 KSI196630:KSI196632 LCE196630:LCE196632 LMA196630:LMA196632 LVW196630:LVW196632 MFS196630:MFS196632 MPO196630:MPO196632 MZK196630:MZK196632 NJG196630:NJG196632 NTC196630:NTC196632 OCY196630:OCY196632 OMU196630:OMU196632 OWQ196630:OWQ196632 PGM196630:PGM196632 PQI196630:PQI196632 QAE196630:QAE196632 QKA196630:QKA196632 QTW196630:QTW196632 RDS196630:RDS196632 RNO196630:RNO196632 RXK196630:RXK196632 SHG196630:SHG196632 SRC196630:SRC196632 TAY196630:TAY196632 TKU196630:TKU196632 TUQ196630:TUQ196632 UEM196630:UEM196632 UOI196630:UOI196632 UYE196630:UYE196632 VIA196630:VIA196632 VRW196630:VRW196632 WBS196630:WBS196632 WLO196630:WLO196632 WVK196630:WVK196632 C262166:C262168 IY262166:IY262168 SU262166:SU262168 ACQ262166:ACQ262168 AMM262166:AMM262168 AWI262166:AWI262168 BGE262166:BGE262168 BQA262166:BQA262168 BZW262166:BZW262168 CJS262166:CJS262168 CTO262166:CTO262168 DDK262166:DDK262168 DNG262166:DNG262168 DXC262166:DXC262168 EGY262166:EGY262168 EQU262166:EQU262168 FAQ262166:FAQ262168 FKM262166:FKM262168 FUI262166:FUI262168 GEE262166:GEE262168 GOA262166:GOA262168 GXW262166:GXW262168 HHS262166:HHS262168 HRO262166:HRO262168 IBK262166:IBK262168 ILG262166:ILG262168 IVC262166:IVC262168 JEY262166:JEY262168 JOU262166:JOU262168 JYQ262166:JYQ262168 KIM262166:KIM262168 KSI262166:KSI262168 LCE262166:LCE262168 LMA262166:LMA262168 LVW262166:LVW262168 MFS262166:MFS262168 MPO262166:MPO262168 MZK262166:MZK262168 NJG262166:NJG262168 NTC262166:NTC262168 OCY262166:OCY262168 OMU262166:OMU262168 OWQ262166:OWQ262168 PGM262166:PGM262168 PQI262166:PQI262168 QAE262166:QAE262168 QKA262166:QKA262168 QTW262166:QTW262168 RDS262166:RDS262168 RNO262166:RNO262168 RXK262166:RXK262168 SHG262166:SHG262168 SRC262166:SRC262168 TAY262166:TAY262168 TKU262166:TKU262168 TUQ262166:TUQ262168 UEM262166:UEM262168 UOI262166:UOI262168 UYE262166:UYE262168 VIA262166:VIA262168 VRW262166:VRW262168 WBS262166:WBS262168 WLO262166:WLO262168 WVK262166:WVK262168 C327702:C327704 IY327702:IY327704 SU327702:SU327704 ACQ327702:ACQ327704 AMM327702:AMM327704 AWI327702:AWI327704 BGE327702:BGE327704 BQA327702:BQA327704 BZW327702:BZW327704 CJS327702:CJS327704 CTO327702:CTO327704 DDK327702:DDK327704 DNG327702:DNG327704 DXC327702:DXC327704 EGY327702:EGY327704 EQU327702:EQU327704 FAQ327702:FAQ327704 FKM327702:FKM327704 FUI327702:FUI327704 GEE327702:GEE327704 GOA327702:GOA327704 GXW327702:GXW327704 HHS327702:HHS327704 HRO327702:HRO327704 IBK327702:IBK327704 ILG327702:ILG327704 IVC327702:IVC327704 JEY327702:JEY327704 JOU327702:JOU327704 JYQ327702:JYQ327704 KIM327702:KIM327704 KSI327702:KSI327704 LCE327702:LCE327704 LMA327702:LMA327704 LVW327702:LVW327704 MFS327702:MFS327704 MPO327702:MPO327704 MZK327702:MZK327704 NJG327702:NJG327704 NTC327702:NTC327704 OCY327702:OCY327704 OMU327702:OMU327704 OWQ327702:OWQ327704 PGM327702:PGM327704 PQI327702:PQI327704 QAE327702:QAE327704 QKA327702:QKA327704 QTW327702:QTW327704 RDS327702:RDS327704 RNO327702:RNO327704 RXK327702:RXK327704 SHG327702:SHG327704 SRC327702:SRC327704 TAY327702:TAY327704 TKU327702:TKU327704 TUQ327702:TUQ327704 UEM327702:UEM327704 UOI327702:UOI327704 UYE327702:UYE327704 VIA327702:VIA327704 VRW327702:VRW327704 WBS327702:WBS327704 WLO327702:WLO327704 WVK327702:WVK327704 C393238:C393240 IY393238:IY393240 SU393238:SU393240 ACQ393238:ACQ393240 AMM393238:AMM393240 AWI393238:AWI393240 BGE393238:BGE393240 BQA393238:BQA393240 BZW393238:BZW393240 CJS393238:CJS393240 CTO393238:CTO393240 DDK393238:DDK393240 DNG393238:DNG393240 DXC393238:DXC393240 EGY393238:EGY393240 EQU393238:EQU393240 FAQ393238:FAQ393240 FKM393238:FKM393240 FUI393238:FUI393240 GEE393238:GEE393240 GOA393238:GOA393240 GXW393238:GXW393240 HHS393238:HHS393240 HRO393238:HRO393240 IBK393238:IBK393240 ILG393238:ILG393240 IVC393238:IVC393240 JEY393238:JEY393240 JOU393238:JOU393240 JYQ393238:JYQ393240 KIM393238:KIM393240 KSI393238:KSI393240 LCE393238:LCE393240 LMA393238:LMA393240 LVW393238:LVW393240 MFS393238:MFS393240 MPO393238:MPO393240 MZK393238:MZK393240 NJG393238:NJG393240 NTC393238:NTC393240 OCY393238:OCY393240 OMU393238:OMU393240 OWQ393238:OWQ393240 PGM393238:PGM393240 PQI393238:PQI393240 QAE393238:QAE393240 QKA393238:QKA393240 QTW393238:QTW393240 RDS393238:RDS393240 RNO393238:RNO393240 RXK393238:RXK393240 SHG393238:SHG393240 SRC393238:SRC393240 TAY393238:TAY393240 TKU393238:TKU393240 TUQ393238:TUQ393240 UEM393238:UEM393240 UOI393238:UOI393240 UYE393238:UYE393240 VIA393238:VIA393240 VRW393238:VRW393240 WBS393238:WBS393240 WLO393238:WLO393240 WVK393238:WVK393240 C458774:C458776 IY458774:IY458776 SU458774:SU458776 ACQ458774:ACQ458776 AMM458774:AMM458776 AWI458774:AWI458776 BGE458774:BGE458776 BQA458774:BQA458776 BZW458774:BZW458776 CJS458774:CJS458776 CTO458774:CTO458776 DDK458774:DDK458776 DNG458774:DNG458776 DXC458774:DXC458776 EGY458774:EGY458776 EQU458774:EQU458776 FAQ458774:FAQ458776 FKM458774:FKM458776 FUI458774:FUI458776 GEE458774:GEE458776 GOA458774:GOA458776 GXW458774:GXW458776 HHS458774:HHS458776 HRO458774:HRO458776 IBK458774:IBK458776 ILG458774:ILG458776 IVC458774:IVC458776 JEY458774:JEY458776 JOU458774:JOU458776 JYQ458774:JYQ458776 KIM458774:KIM458776 KSI458774:KSI458776 LCE458774:LCE458776 LMA458774:LMA458776 LVW458774:LVW458776 MFS458774:MFS458776 MPO458774:MPO458776 MZK458774:MZK458776 NJG458774:NJG458776 NTC458774:NTC458776 OCY458774:OCY458776 OMU458774:OMU458776 OWQ458774:OWQ458776 PGM458774:PGM458776 PQI458774:PQI458776 QAE458774:QAE458776 QKA458774:QKA458776 QTW458774:QTW458776 RDS458774:RDS458776 RNO458774:RNO458776 RXK458774:RXK458776 SHG458774:SHG458776 SRC458774:SRC458776 TAY458774:TAY458776 TKU458774:TKU458776 TUQ458774:TUQ458776 UEM458774:UEM458776 UOI458774:UOI458776 UYE458774:UYE458776 VIA458774:VIA458776 VRW458774:VRW458776 WBS458774:WBS458776 WLO458774:WLO458776 WVK458774:WVK458776 C524310:C524312 IY524310:IY524312 SU524310:SU524312 ACQ524310:ACQ524312 AMM524310:AMM524312 AWI524310:AWI524312 BGE524310:BGE524312 BQA524310:BQA524312 BZW524310:BZW524312 CJS524310:CJS524312 CTO524310:CTO524312 DDK524310:DDK524312 DNG524310:DNG524312 DXC524310:DXC524312 EGY524310:EGY524312 EQU524310:EQU524312 FAQ524310:FAQ524312 FKM524310:FKM524312 FUI524310:FUI524312 GEE524310:GEE524312 GOA524310:GOA524312 GXW524310:GXW524312 HHS524310:HHS524312 HRO524310:HRO524312 IBK524310:IBK524312 ILG524310:ILG524312 IVC524310:IVC524312 JEY524310:JEY524312 JOU524310:JOU524312 JYQ524310:JYQ524312 KIM524310:KIM524312 KSI524310:KSI524312 LCE524310:LCE524312 LMA524310:LMA524312 LVW524310:LVW524312 MFS524310:MFS524312 MPO524310:MPO524312 MZK524310:MZK524312 NJG524310:NJG524312 NTC524310:NTC524312 OCY524310:OCY524312 OMU524310:OMU524312 OWQ524310:OWQ524312 PGM524310:PGM524312 PQI524310:PQI524312 QAE524310:QAE524312 QKA524310:QKA524312 QTW524310:QTW524312 RDS524310:RDS524312 RNO524310:RNO524312 RXK524310:RXK524312 SHG524310:SHG524312 SRC524310:SRC524312 TAY524310:TAY524312 TKU524310:TKU524312 TUQ524310:TUQ524312 UEM524310:UEM524312 UOI524310:UOI524312 UYE524310:UYE524312 VIA524310:VIA524312 VRW524310:VRW524312 WBS524310:WBS524312 WLO524310:WLO524312 WVK524310:WVK524312 C589846:C589848 IY589846:IY589848 SU589846:SU589848 ACQ589846:ACQ589848 AMM589846:AMM589848 AWI589846:AWI589848 BGE589846:BGE589848 BQA589846:BQA589848 BZW589846:BZW589848 CJS589846:CJS589848 CTO589846:CTO589848 DDK589846:DDK589848 DNG589846:DNG589848 DXC589846:DXC589848 EGY589846:EGY589848 EQU589846:EQU589848 FAQ589846:FAQ589848 FKM589846:FKM589848 FUI589846:FUI589848 GEE589846:GEE589848 GOA589846:GOA589848 GXW589846:GXW589848 HHS589846:HHS589848 HRO589846:HRO589848 IBK589846:IBK589848 ILG589846:ILG589848 IVC589846:IVC589848 JEY589846:JEY589848 JOU589846:JOU589848 JYQ589846:JYQ589848 KIM589846:KIM589848 KSI589846:KSI589848 LCE589846:LCE589848 LMA589846:LMA589848 LVW589846:LVW589848 MFS589846:MFS589848 MPO589846:MPO589848 MZK589846:MZK589848 NJG589846:NJG589848 NTC589846:NTC589848 OCY589846:OCY589848 OMU589846:OMU589848 OWQ589846:OWQ589848 PGM589846:PGM589848 PQI589846:PQI589848 QAE589846:QAE589848 QKA589846:QKA589848 QTW589846:QTW589848 RDS589846:RDS589848 RNO589846:RNO589848 RXK589846:RXK589848 SHG589846:SHG589848 SRC589846:SRC589848 TAY589846:TAY589848 TKU589846:TKU589848 TUQ589846:TUQ589848 UEM589846:UEM589848 UOI589846:UOI589848 UYE589846:UYE589848 VIA589846:VIA589848 VRW589846:VRW589848 WBS589846:WBS589848 WLO589846:WLO589848 WVK589846:WVK589848 C655382:C655384 IY655382:IY655384 SU655382:SU655384 ACQ655382:ACQ655384 AMM655382:AMM655384 AWI655382:AWI655384 BGE655382:BGE655384 BQA655382:BQA655384 BZW655382:BZW655384 CJS655382:CJS655384 CTO655382:CTO655384 DDK655382:DDK655384 DNG655382:DNG655384 DXC655382:DXC655384 EGY655382:EGY655384 EQU655382:EQU655384 FAQ655382:FAQ655384 FKM655382:FKM655384 FUI655382:FUI655384 GEE655382:GEE655384 GOA655382:GOA655384 GXW655382:GXW655384 HHS655382:HHS655384 HRO655382:HRO655384 IBK655382:IBK655384 ILG655382:ILG655384 IVC655382:IVC655384 JEY655382:JEY655384 JOU655382:JOU655384 JYQ655382:JYQ655384 KIM655382:KIM655384 KSI655382:KSI655384 LCE655382:LCE655384 LMA655382:LMA655384 LVW655382:LVW655384 MFS655382:MFS655384 MPO655382:MPO655384 MZK655382:MZK655384 NJG655382:NJG655384 NTC655382:NTC655384 OCY655382:OCY655384 OMU655382:OMU655384 OWQ655382:OWQ655384 PGM655382:PGM655384 PQI655382:PQI655384 QAE655382:QAE655384 QKA655382:QKA655384 QTW655382:QTW655384 RDS655382:RDS655384 RNO655382:RNO655384 RXK655382:RXK655384 SHG655382:SHG655384 SRC655382:SRC655384 TAY655382:TAY655384 TKU655382:TKU655384 TUQ655382:TUQ655384 UEM655382:UEM655384 UOI655382:UOI655384 UYE655382:UYE655384 VIA655382:VIA655384 VRW655382:VRW655384 WBS655382:WBS655384 WLO655382:WLO655384 WVK655382:WVK655384 C720918:C720920 IY720918:IY720920 SU720918:SU720920 ACQ720918:ACQ720920 AMM720918:AMM720920 AWI720918:AWI720920 BGE720918:BGE720920 BQA720918:BQA720920 BZW720918:BZW720920 CJS720918:CJS720920 CTO720918:CTO720920 DDK720918:DDK720920 DNG720918:DNG720920 DXC720918:DXC720920 EGY720918:EGY720920 EQU720918:EQU720920 FAQ720918:FAQ720920 FKM720918:FKM720920 FUI720918:FUI720920 GEE720918:GEE720920 GOA720918:GOA720920 GXW720918:GXW720920 HHS720918:HHS720920 HRO720918:HRO720920 IBK720918:IBK720920 ILG720918:ILG720920 IVC720918:IVC720920 JEY720918:JEY720920 JOU720918:JOU720920 JYQ720918:JYQ720920 KIM720918:KIM720920 KSI720918:KSI720920 LCE720918:LCE720920 LMA720918:LMA720920 LVW720918:LVW720920 MFS720918:MFS720920 MPO720918:MPO720920 MZK720918:MZK720920 NJG720918:NJG720920 NTC720918:NTC720920 OCY720918:OCY720920 OMU720918:OMU720920 OWQ720918:OWQ720920 PGM720918:PGM720920 PQI720918:PQI720920 QAE720918:QAE720920 QKA720918:QKA720920 QTW720918:QTW720920 RDS720918:RDS720920 RNO720918:RNO720920 RXK720918:RXK720920 SHG720918:SHG720920 SRC720918:SRC720920 TAY720918:TAY720920 TKU720918:TKU720920 TUQ720918:TUQ720920 UEM720918:UEM720920 UOI720918:UOI720920 UYE720918:UYE720920 VIA720918:VIA720920 VRW720918:VRW720920 WBS720918:WBS720920 WLO720918:WLO720920 WVK720918:WVK720920 C786454:C786456 IY786454:IY786456 SU786454:SU786456 ACQ786454:ACQ786456 AMM786454:AMM786456 AWI786454:AWI786456 BGE786454:BGE786456 BQA786454:BQA786456 BZW786454:BZW786456 CJS786454:CJS786456 CTO786454:CTO786456 DDK786454:DDK786456 DNG786454:DNG786456 DXC786454:DXC786456 EGY786454:EGY786456 EQU786454:EQU786456 FAQ786454:FAQ786456 FKM786454:FKM786456 FUI786454:FUI786456 GEE786454:GEE786456 GOA786454:GOA786456 GXW786454:GXW786456 HHS786454:HHS786456 HRO786454:HRO786456 IBK786454:IBK786456 ILG786454:ILG786456 IVC786454:IVC786456 JEY786454:JEY786456 JOU786454:JOU786456 JYQ786454:JYQ786456 KIM786454:KIM786456 KSI786454:KSI786456 LCE786454:LCE786456 LMA786454:LMA786456 LVW786454:LVW786456 MFS786454:MFS786456 MPO786454:MPO786456 MZK786454:MZK786456 NJG786454:NJG786456 NTC786454:NTC786456 OCY786454:OCY786456 OMU786454:OMU786456 OWQ786454:OWQ786456 PGM786454:PGM786456 PQI786454:PQI786456 QAE786454:QAE786456 QKA786454:QKA786456 QTW786454:QTW786456 RDS786454:RDS786456 RNO786454:RNO786456 RXK786454:RXK786456 SHG786454:SHG786456 SRC786454:SRC786456 TAY786454:TAY786456 TKU786454:TKU786456 TUQ786454:TUQ786456 UEM786454:UEM786456 UOI786454:UOI786456 UYE786454:UYE786456 VIA786454:VIA786456 VRW786454:VRW786456 WBS786454:WBS786456 WLO786454:WLO786456 WVK786454:WVK786456 C851990:C851992 IY851990:IY851992 SU851990:SU851992 ACQ851990:ACQ851992 AMM851990:AMM851992 AWI851990:AWI851992 BGE851990:BGE851992 BQA851990:BQA851992 BZW851990:BZW851992 CJS851990:CJS851992 CTO851990:CTO851992 DDK851990:DDK851992 DNG851990:DNG851992 DXC851990:DXC851992 EGY851990:EGY851992 EQU851990:EQU851992 FAQ851990:FAQ851992 FKM851990:FKM851992 FUI851990:FUI851992 GEE851990:GEE851992 GOA851990:GOA851992 GXW851990:GXW851992 HHS851990:HHS851992 HRO851990:HRO851992 IBK851990:IBK851992 ILG851990:ILG851992 IVC851990:IVC851992 JEY851990:JEY851992 JOU851990:JOU851992 JYQ851990:JYQ851992 KIM851990:KIM851992 KSI851990:KSI851992 LCE851990:LCE851992 LMA851990:LMA851992 LVW851990:LVW851992 MFS851990:MFS851992 MPO851990:MPO851992 MZK851990:MZK851992 NJG851990:NJG851992 NTC851990:NTC851992 OCY851990:OCY851992 OMU851990:OMU851992 OWQ851990:OWQ851992 PGM851990:PGM851992 PQI851990:PQI851992 QAE851990:QAE851992 QKA851990:QKA851992 QTW851990:QTW851992 RDS851990:RDS851992 RNO851990:RNO851992 RXK851990:RXK851992 SHG851990:SHG851992 SRC851990:SRC851992 TAY851990:TAY851992 TKU851990:TKU851992 TUQ851990:TUQ851992 UEM851990:UEM851992 UOI851990:UOI851992 UYE851990:UYE851992 VIA851990:VIA851992 VRW851990:VRW851992 WBS851990:WBS851992 WLO851990:WLO851992 WVK851990:WVK851992 C917526:C917528 IY917526:IY917528 SU917526:SU917528 ACQ917526:ACQ917528 AMM917526:AMM917528 AWI917526:AWI917528 BGE917526:BGE917528 BQA917526:BQA917528 BZW917526:BZW917528 CJS917526:CJS917528 CTO917526:CTO917528 DDK917526:DDK917528 DNG917526:DNG917528 DXC917526:DXC917528 EGY917526:EGY917528 EQU917526:EQU917528 FAQ917526:FAQ917528 FKM917526:FKM917528 FUI917526:FUI917528 GEE917526:GEE917528 GOA917526:GOA917528 GXW917526:GXW917528 HHS917526:HHS917528 HRO917526:HRO917528 IBK917526:IBK917528 ILG917526:ILG917528 IVC917526:IVC917528 JEY917526:JEY917528 JOU917526:JOU917528 JYQ917526:JYQ917528 KIM917526:KIM917528 KSI917526:KSI917528 LCE917526:LCE917528 LMA917526:LMA917528 LVW917526:LVW917528 MFS917526:MFS917528 MPO917526:MPO917528 MZK917526:MZK917528 NJG917526:NJG917528 NTC917526:NTC917528 OCY917526:OCY917528 OMU917526:OMU917528 OWQ917526:OWQ917528 PGM917526:PGM917528 PQI917526:PQI917528 QAE917526:QAE917528 QKA917526:QKA917528 QTW917526:QTW917528 RDS917526:RDS917528 RNO917526:RNO917528 RXK917526:RXK917528 SHG917526:SHG917528 SRC917526:SRC917528 TAY917526:TAY917528 TKU917526:TKU917528 TUQ917526:TUQ917528 UEM917526:UEM917528 UOI917526:UOI917528 UYE917526:UYE917528 VIA917526:VIA917528 VRW917526:VRW917528 WBS917526:WBS917528 WLO917526:WLO917528 WVK917526:WVK917528 C983062:C983064 IY983062:IY983064 SU983062:SU983064 ACQ983062:ACQ983064 AMM983062:AMM983064 AWI983062:AWI983064 BGE983062:BGE983064 BQA983062:BQA983064 BZW983062:BZW983064 CJS983062:CJS983064 CTO983062:CTO983064 DDK983062:DDK983064 DNG983062:DNG983064 DXC983062:DXC983064 EGY983062:EGY983064 EQU983062:EQU983064 FAQ983062:FAQ983064 FKM983062:FKM983064 FUI983062:FUI983064 GEE983062:GEE983064 GOA983062:GOA983064 GXW983062:GXW983064 HHS983062:HHS983064 HRO983062:HRO983064 IBK983062:IBK983064 ILG983062:ILG983064 IVC983062:IVC983064 JEY983062:JEY983064 JOU983062:JOU983064 JYQ983062:JYQ983064 KIM983062:KIM983064 KSI983062:KSI983064 LCE983062:LCE983064 LMA983062:LMA983064 LVW983062:LVW983064 MFS983062:MFS983064 MPO983062:MPO983064 MZK983062:MZK983064 NJG983062:NJG983064 NTC983062:NTC983064 OCY983062:OCY983064 OMU983062:OMU983064 OWQ983062:OWQ983064 PGM983062:PGM983064 PQI983062:PQI983064 QAE983062:QAE983064 QKA983062:QKA983064 QTW983062:QTW983064 RDS983062:RDS983064 RNO983062:RNO983064 RXK983062:RXK983064 SHG983062:SHG983064 SRC983062:SRC983064 TAY983062:TAY983064 TKU983062:TKU983064 TUQ983062:TUQ983064 UEM983062:UEM983064 UOI983062:UOI983064 UYE983062:UYE983064 VIA983062:VIA983064 VRW983062:VRW983064 WBS983062:WBS983064 C21:C23 C28:C29 WVK28:WVK29 WLO28:WLO29 WBS28:WBS29 VRW28:VRW29 VIA28:VIA29 UYE28:UYE29 UOI28:UOI29 UEM28:UEM29 TUQ28:TUQ29 TKU28:TKU29 TAY28:TAY29 SRC28:SRC29 SHG28:SHG29 RXK28:RXK29 RNO28:RNO29 RDS28:RDS29 QTW28:QTW29 QKA28:QKA29 QAE28:QAE29 PQI28:PQI29 PGM28:PGM29 OWQ28:OWQ29 OMU28:OMU29 OCY28:OCY29 NTC28:NTC29 NJG28:NJG29 MZK28:MZK29 MPO28:MPO29 MFS28:MFS29 LVW28:LVW29 LMA28:LMA29 LCE28:LCE29 KSI28:KSI29 KIM28:KIM29 JYQ28:JYQ29 JOU28:JOU29 JEY28:JEY29 IVC28:IVC29 ILG28:ILG29 IBK28:IBK29 HRO28:HRO29 HHS28:HHS29 GXW28:GXW29 GOA28:GOA29 GEE28:GEE29 FUI28:FUI29 FKM28:FKM29 FAQ28:FAQ29 EQU28:EQU29 EGY28:EGY29 DXC28:DXC29 DNG28:DNG29 DDK28:DDK29 CTO28:CTO29 CJS28:CJS29 BZW28:BZW29 BQA28:BQA29 BGE28:BGE29 AWI28:AWI29 AMM28:AMM29 ACQ28:ACQ29 SU28:SU29 IY28:IY29 IY32:IY34" xr:uid="{A932C8A8-E6FC-40AA-A992-BB5797BCE740}">
      <formula1>"　,あり,なし"</formula1>
    </dataValidation>
  </dataValidations>
  <pageMargins left="0.7" right="0.7" top="0.75" bottom="0.75" header="0.3" footer="0.3"/>
  <pageSetup paperSize="9" scale="81" orientation="portrait" r:id="rId1"/>
  <headerFooter>
    <oddFooter xml:space="preserve">&amp;C居宅介護等-7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4CBA7-1B49-4EB5-BF53-7F54BA986DC8}">
  <dimension ref="A1:E33"/>
  <sheetViews>
    <sheetView view="pageBreakPreview" zoomScale="96" zoomScaleNormal="100" zoomScaleSheetLayoutView="96" workbookViewId="0">
      <selection activeCell="E28" sqref="E28"/>
    </sheetView>
  </sheetViews>
  <sheetFormatPr defaultRowHeight="13.5" x14ac:dyDescent="0.4"/>
  <cols>
    <col min="1" max="1" width="3.875" style="550" customWidth="1"/>
    <col min="2" max="2" width="45.625" style="550" customWidth="1"/>
    <col min="3" max="3" width="9" style="550"/>
    <col min="4" max="4" width="19.875" style="550" customWidth="1"/>
    <col min="5" max="5" width="20.5" style="550" customWidth="1"/>
    <col min="6" max="6" width="3.125" style="550" customWidth="1"/>
    <col min="7" max="7" width="13.25" style="550" customWidth="1"/>
    <col min="8" max="256" width="9" style="550"/>
    <col min="257" max="257" width="3.875" style="550" customWidth="1"/>
    <col min="258" max="258" width="45.625" style="550" customWidth="1"/>
    <col min="259" max="259" width="9" style="550"/>
    <col min="260" max="260" width="19.875" style="550" customWidth="1"/>
    <col min="261" max="261" width="20.5" style="550" customWidth="1"/>
    <col min="262" max="262" width="15.5" style="550" customWidth="1"/>
    <col min="263" max="263" width="13.25" style="550" customWidth="1"/>
    <col min="264" max="512" width="9" style="550"/>
    <col min="513" max="513" width="3.875" style="550" customWidth="1"/>
    <col min="514" max="514" width="45.625" style="550" customWidth="1"/>
    <col min="515" max="515" width="9" style="550"/>
    <col min="516" max="516" width="19.875" style="550" customWidth="1"/>
    <col min="517" max="517" width="20.5" style="550" customWidth="1"/>
    <col min="518" max="518" width="15.5" style="550" customWidth="1"/>
    <col min="519" max="519" width="13.25" style="550" customWidth="1"/>
    <col min="520" max="768" width="9" style="550"/>
    <col min="769" max="769" width="3.875" style="550" customWidth="1"/>
    <col min="770" max="770" width="45.625" style="550" customWidth="1"/>
    <col min="771" max="771" width="9" style="550"/>
    <col min="772" max="772" width="19.875" style="550" customWidth="1"/>
    <col min="773" max="773" width="20.5" style="550" customWidth="1"/>
    <col min="774" max="774" width="15.5" style="550" customWidth="1"/>
    <col min="775" max="775" width="13.25" style="550" customWidth="1"/>
    <col min="776" max="1024" width="9" style="550"/>
    <col min="1025" max="1025" width="3.875" style="550" customWidth="1"/>
    <col min="1026" max="1026" width="45.625" style="550" customWidth="1"/>
    <col min="1027" max="1027" width="9" style="550"/>
    <col min="1028" max="1028" width="19.875" style="550" customWidth="1"/>
    <col min="1029" max="1029" width="20.5" style="550" customWidth="1"/>
    <col min="1030" max="1030" width="15.5" style="550" customWidth="1"/>
    <col min="1031" max="1031" width="13.25" style="550" customWidth="1"/>
    <col min="1032" max="1280" width="9" style="550"/>
    <col min="1281" max="1281" width="3.875" style="550" customWidth="1"/>
    <col min="1282" max="1282" width="45.625" style="550" customWidth="1"/>
    <col min="1283" max="1283" width="9" style="550"/>
    <col min="1284" max="1284" width="19.875" style="550" customWidth="1"/>
    <col min="1285" max="1285" width="20.5" style="550" customWidth="1"/>
    <col min="1286" max="1286" width="15.5" style="550" customWidth="1"/>
    <col min="1287" max="1287" width="13.25" style="550" customWidth="1"/>
    <col min="1288" max="1536" width="9" style="550"/>
    <col min="1537" max="1537" width="3.875" style="550" customWidth="1"/>
    <col min="1538" max="1538" width="45.625" style="550" customWidth="1"/>
    <col min="1539" max="1539" width="9" style="550"/>
    <col min="1540" max="1540" width="19.875" style="550" customWidth="1"/>
    <col min="1541" max="1541" width="20.5" style="550" customWidth="1"/>
    <col min="1542" max="1542" width="15.5" style="550" customWidth="1"/>
    <col min="1543" max="1543" width="13.25" style="550" customWidth="1"/>
    <col min="1544" max="1792" width="9" style="550"/>
    <col min="1793" max="1793" width="3.875" style="550" customWidth="1"/>
    <col min="1794" max="1794" width="45.625" style="550" customWidth="1"/>
    <col min="1795" max="1795" width="9" style="550"/>
    <col min="1796" max="1796" width="19.875" style="550" customWidth="1"/>
    <col min="1797" max="1797" width="20.5" style="550" customWidth="1"/>
    <col min="1798" max="1798" width="15.5" style="550" customWidth="1"/>
    <col min="1799" max="1799" width="13.25" style="550" customWidth="1"/>
    <col min="1800" max="2048" width="9" style="550"/>
    <col min="2049" max="2049" width="3.875" style="550" customWidth="1"/>
    <col min="2050" max="2050" width="45.625" style="550" customWidth="1"/>
    <col min="2051" max="2051" width="9" style="550"/>
    <col min="2052" max="2052" width="19.875" style="550" customWidth="1"/>
    <col min="2053" max="2053" width="20.5" style="550" customWidth="1"/>
    <col min="2054" max="2054" width="15.5" style="550" customWidth="1"/>
    <col min="2055" max="2055" width="13.25" style="550" customWidth="1"/>
    <col min="2056" max="2304" width="9" style="550"/>
    <col min="2305" max="2305" width="3.875" style="550" customWidth="1"/>
    <col min="2306" max="2306" width="45.625" style="550" customWidth="1"/>
    <col min="2307" max="2307" width="9" style="550"/>
    <col min="2308" max="2308" width="19.875" style="550" customWidth="1"/>
    <col min="2309" max="2309" width="20.5" style="550" customWidth="1"/>
    <col min="2310" max="2310" width="15.5" style="550" customWidth="1"/>
    <col min="2311" max="2311" width="13.25" style="550" customWidth="1"/>
    <col min="2312" max="2560" width="9" style="550"/>
    <col min="2561" max="2561" width="3.875" style="550" customWidth="1"/>
    <col min="2562" max="2562" width="45.625" style="550" customWidth="1"/>
    <col min="2563" max="2563" width="9" style="550"/>
    <col min="2564" max="2564" width="19.875" style="550" customWidth="1"/>
    <col min="2565" max="2565" width="20.5" style="550" customWidth="1"/>
    <col min="2566" max="2566" width="15.5" style="550" customWidth="1"/>
    <col min="2567" max="2567" width="13.25" style="550" customWidth="1"/>
    <col min="2568" max="2816" width="9" style="550"/>
    <col min="2817" max="2817" width="3.875" style="550" customWidth="1"/>
    <col min="2818" max="2818" width="45.625" style="550" customWidth="1"/>
    <col min="2819" max="2819" width="9" style="550"/>
    <col min="2820" max="2820" width="19.875" style="550" customWidth="1"/>
    <col min="2821" max="2821" width="20.5" style="550" customWidth="1"/>
    <col min="2822" max="2822" width="15.5" style="550" customWidth="1"/>
    <col min="2823" max="2823" width="13.25" style="550" customWidth="1"/>
    <col min="2824" max="3072" width="9" style="550"/>
    <col min="3073" max="3073" width="3.875" style="550" customWidth="1"/>
    <col min="3074" max="3074" width="45.625" style="550" customWidth="1"/>
    <col min="3075" max="3075" width="9" style="550"/>
    <col min="3076" max="3076" width="19.875" style="550" customWidth="1"/>
    <col min="3077" max="3077" width="20.5" style="550" customWidth="1"/>
    <col min="3078" max="3078" width="15.5" style="550" customWidth="1"/>
    <col min="3079" max="3079" width="13.25" style="550" customWidth="1"/>
    <col min="3080" max="3328" width="9" style="550"/>
    <col min="3329" max="3329" width="3.875" style="550" customWidth="1"/>
    <col min="3330" max="3330" width="45.625" style="550" customWidth="1"/>
    <col min="3331" max="3331" width="9" style="550"/>
    <col min="3332" max="3332" width="19.875" style="550" customWidth="1"/>
    <col min="3333" max="3333" width="20.5" style="550" customWidth="1"/>
    <col min="3334" max="3334" width="15.5" style="550" customWidth="1"/>
    <col min="3335" max="3335" width="13.25" style="550" customWidth="1"/>
    <col min="3336" max="3584" width="9" style="550"/>
    <col min="3585" max="3585" width="3.875" style="550" customWidth="1"/>
    <col min="3586" max="3586" width="45.625" style="550" customWidth="1"/>
    <col min="3587" max="3587" width="9" style="550"/>
    <col min="3588" max="3588" width="19.875" style="550" customWidth="1"/>
    <col min="3589" max="3589" width="20.5" style="550" customWidth="1"/>
    <col min="3590" max="3590" width="15.5" style="550" customWidth="1"/>
    <col min="3591" max="3591" width="13.25" style="550" customWidth="1"/>
    <col min="3592" max="3840" width="9" style="550"/>
    <col min="3841" max="3841" width="3.875" style="550" customWidth="1"/>
    <col min="3842" max="3842" width="45.625" style="550" customWidth="1"/>
    <col min="3843" max="3843" width="9" style="550"/>
    <col min="3844" max="3844" width="19.875" style="550" customWidth="1"/>
    <col min="3845" max="3845" width="20.5" style="550" customWidth="1"/>
    <col min="3846" max="3846" width="15.5" style="550" customWidth="1"/>
    <col min="3847" max="3847" width="13.25" style="550" customWidth="1"/>
    <col min="3848" max="4096" width="9" style="550"/>
    <col min="4097" max="4097" width="3.875" style="550" customWidth="1"/>
    <col min="4098" max="4098" width="45.625" style="550" customWidth="1"/>
    <col min="4099" max="4099" width="9" style="550"/>
    <col min="4100" max="4100" width="19.875" style="550" customWidth="1"/>
    <col min="4101" max="4101" width="20.5" style="550" customWidth="1"/>
    <col min="4102" max="4102" width="15.5" style="550" customWidth="1"/>
    <col min="4103" max="4103" width="13.25" style="550" customWidth="1"/>
    <col min="4104" max="4352" width="9" style="550"/>
    <col min="4353" max="4353" width="3.875" style="550" customWidth="1"/>
    <col min="4354" max="4354" width="45.625" style="550" customWidth="1"/>
    <col min="4355" max="4355" width="9" style="550"/>
    <col min="4356" max="4356" width="19.875" style="550" customWidth="1"/>
    <col min="4357" max="4357" width="20.5" style="550" customWidth="1"/>
    <col min="4358" max="4358" width="15.5" style="550" customWidth="1"/>
    <col min="4359" max="4359" width="13.25" style="550" customWidth="1"/>
    <col min="4360" max="4608" width="9" style="550"/>
    <col min="4609" max="4609" width="3.875" style="550" customWidth="1"/>
    <col min="4610" max="4610" width="45.625" style="550" customWidth="1"/>
    <col min="4611" max="4611" width="9" style="550"/>
    <col min="4612" max="4612" width="19.875" style="550" customWidth="1"/>
    <col min="4613" max="4613" width="20.5" style="550" customWidth="1"/>
    <col min="4614" max="4614" width="15.5" style="550" customWidth="1"/>
    <col min="4615" max="4615" width="13.25" style="550" customWidth="1"/>
    <col min="4616" max="4864" width="9" style="550"/>
    <col min="4865" max="4865" width="3.875" style="550" customWidth="1"/>
    <col min="4866" max="4866" width="45.625" style="550" customWidth="1"/>
    <col min="4867" max="4867" width="9" style="550"/>
    <col min="4868" max="4868" width="19.875" style="550" customWidth="1"/>
    <col min="4869" max="4869" width="20.5" style="550" customWidth="1"/>
    <col min="4870" max="4870" width="15.5" style="550" customWidth="1"/>
    <col min="4871" max="4871" width="13.25" style="550" customWidth="1"/>
    <col min="4872" max="5120" width="9" style="550"/>
    <col min="5121" max="5121" width="3.875" style="550" customWidth="1"/>
    <col min="5122" max="5122" width="45.625" style="550" customWidth="1"/>
    <col min="5123" max="5123" width="9" style="550"/>
    <col min="5124" max="5124" width="19.875" style="550" customWidth="1"/>
    <col min="5125" max="5125" width="20.5" style="550" customWidth="1"/>
    <col min="5126" max="5126" width="15.5" style="550" customWidth="1"/>
    <col min="5127" max="5127" width="13.25" style="550" customWidth="1"/>
    <col min="5128" max="5376" width="9" style="550"/>
    <col min="5377" max="5377" width="3.875" style="550" customWidth="1"/>
    <col min="5378" max="5378" width="45.625" style="550" customWidth="1"/>
    <col min="5379" max="5379" width="9" style="550"/>
    <col min="5380" max="5380" width="19.875" style="550" customWidth="1"/>
    <col min="5381" max="5381" width="20.5" style="550" customWidth="1"/>
    <col min="5382" max="5382" width="15.5" style="550" customWidth="1"/>
    <col min="5383" max="5383" width="13.25" style="550" customWidth="1"/>
    <col min="5384" max="5632" width="9" style="550"/>
    <col min="5633" max="5633" width="3.875" style="550" customWidth="1"/>
    <col min="5634" max="5634" width="45.625" style="550" customWidth="1"/>
    <col min="5635" max="5635" width="9" style="550"/>
    <col min="5636" max="5636" width="19.875" style="550" customWidth="1"/>
    <col min="5637" max="5637" width="20.5" style="550" customWidth="1"/>
    <col min="5638" max="5638" width="15.5" style="550" customWidth="1"/>
    <col min="5639" max="5639" width="13.25" style="550" customWidth="1"/>
    <col min="5640" max="5888" width="9" style="550"/>
    <col min="5889" max="5889" width="3.875" style="550" customWidth="1"/>
    <col min="5890" max="5890" width="45.625" style="550" customWidth="1"/>
    <col min="5891" max="5891" width="9" style="550"/>
    <col min="5892" max="5892" width="19.875" style="550" customWidth="1"/>
    <col min="5893" max="5893" width="20.5" style="550" customWidth="1"/>
    <col min="5894" max="5894" width="15.5" style="550" customWidth="1"/>
    <col min="5895" max="5895" width="13.25" style="550" customWidth="1"/>
    <col min="5896" max="6144" width="9" style="550"/>
    <col min="6145" max="6145" width="3.875" style="550" customWidth="1"/>
    <col min="6146" max="6146" width="45.625" style="550" customWidth="1"/>
    <col min="6147" max="6147" width="9" style="550"/>
    <col min="6148" max="6148" width="19.875" style="550" customWidth="1"/>
    <col min="6149" max="6149" width="20.5" style="550" customWidth="1"/>
    <col min="6150" max="6150" width="15.5" style="550" customWidth="1"/>
    <col min="6151" max="6151" width="13.25" style="550" customWidth="1"/>
    <col min="6152" max="6400" width="9" style="550"/>
    <col min="6401" max="6401" width="3.875" style="550" customWidth="1"/>
    <col min="6402" max="6402" width="45.625" style="550" customWidth="1"/>
    <col min="6403" max="6403" width="9" style="550"/>
    <col min="6404" max="6404" width="19.875" style="550" customWidth="1"/>
    <col min="6405" max="6405" width="20.5" style="550" customWidth="1"/>
    <col min="6406" max="6406" width="15.5" style="550" customWidth="1"/>
    <col min="6407" max="6407" width="13.25" style="550" customWidth="1"/>
    <col min="6408" max="6656" width="9" style="550"/>
    <col min="6657" max="6657" width="3.875" style="550" customWidth="1"/>
    <col min="6658" max="6658" width="45.625" style="550" customWidth="1"/>
    <col min="6659" max="6659" width="9" style="550"/>
    <col min="6660" max="6660" width="19.875" style="550" customWidth="1"/>
    <col min="6661" max="6661" width="20.5" style="550" customWidth="1"/>
    <col min="6662" max="6662" width="15.5" style="550" customWidth="1"/>
    <col min="6663" max="6663" width="13.25" style="550" customWidth="1"/>
    <col min="6664" max="6912" width="9" style="550"/>
    <col min="6913" max="6913" width="3.875" style="550" customWidth="1"/>
    <col min="6914" max="6914" width="45.625" style="550" customWidth="1"/>
    <col min="6915" max="6915" width="9" style="550"/>
    <col min="6916" max="6916" width="19.875" style="550" customWidth="1"/>
    <col min="6917" max="6917" width="20.5" style="550" customWidth="1"/>
    <col min="6918" max="6918" width="15.5" style="550" customWidth="1"/>
    <col min="6919" max="6919" width="13.25" style="550" customWidth="1"/>
    <col min="6920" max="7168" width="9" style="550"/>
    <col min="7169" max="7169" width="3.875" style="550" customWidth="1"/>
    <col min="7170" max="7170" width="45.625" style="550" customWidth="1"/>
    <col min="7171" max="7171" width="9" style="550"/>
    <col min="7172" max="7172" width="19.875" style="550" customWidth="1"/>
    <col min="7173" max="7173" width="20.5" style="550" customWidth="1"/>
    <col min="7174" max="7174" width="15.5" style="550" customWidth="1"/>
    <col min="7175" max="7175" width="13.25" style="550" customWidth="1"/>
    <col min="7176" max="7424" width="9" style="550"/>
    <col min="7425" max="7425" width="3.875" style="550" customWidth="1"/>
    <col min="7426" max="7426" width="45.625" style="550" customWidth="1"/>
    <col min="7427" max="7427" width="9" style="550"/>
    <col min="7428" max="7428" width="19.875" style="550" customWidth="1"/>
    <col min="7429" max="7429" width="20.5" style="550" customWidth="1"/>
    <col min="7430" max="7430" width="15.5" style="550" customWidth="1"/>
    <col min="7431" max="7431" width="13.25" style="550" customWidth="1"/>
    <col min="7432" max="7680" width="9" style="550"/>
    <col min="7681" max="7681" width="3.875" style="550" customWidth="1"/>
    <col min="7682" max="7682" width="45.625" style="550" customWidth="1"/>
    <col min="7683" max="7683" width="9" style="550"/>
    <col min="7684" max="7684" width="19.875" style="550" customWidth="1"/>
    <col min="7685" max="7685" width="20.5" style="550" customWidth="1"/>
    <col min="7686" max="7686" width="15.5" style="550" customWidth="1"/>
    <col min="7687" max="7687" width="13.25" style="550" customWidth="1"/>
    <col min="7688" max="7936" width="9" style="550"/>
    <col min="7937" max="7937" width="3.875" style="550" customWidth="1"/>
    <col min="7938" max="7938" width="45.625" style="550" customWidth="1"/>
    <col min="7939" max="7939" width="9" style="550"/>
    <col min="7940" max="7940" width="19.875" style="550" customWidth="1"/>
    <col min="7941" max="7941" width="20.5" style="550" customWidth="1"/>
    <col min="7942" max="7942" width="15.5" style="550" customWidth="1"/>
    <col min="7943" max="7943" width="13.25" style="550" customWidth="1"/>
    <col min="7944" max="8192" width="9" style="550"/>
    <col min="8193" max="8193" width="3.875" style="550" customWidth="1"/>
    <col min="8194" max="8194" width="45.625" style="550" customWidth="1"/>
    <col min="8195" max="8195" width="9" style="550"/>
    <col min="8196" max="8196" width="19.875" style="550" customWidth="1"/>
    <col min="8197" max="8197" width="20.5" style="550" customWidth="1"/>
    <col min="8198" max="8198" width="15.5" style="550" customWidth="1"/>
    <col min="8199" max="8199" width="13.25" style="550" customWidth="1"/>
    <col min="8200" max="8448" width="9" style="550"/>
    <col min="8449" max="8449" width="3.875" style="550" customWidth="1"/>
    <col min="8450" max="8450" width="45.625" style="550" customWidth="1"/>
    <col min="8451" max="8451" width="9" style="550"/>
    <col min="8452" max="8452" width="19.875" style="550" customWidth="1"/>
    <col min="8453" max="8453" width="20.5" style="550" customWidth="1"/>
    <col min="8454" max="8454" width="15.5" style="550" customWidth="1"/>
    <col min="8455" max="8455" width="13.25" style="550" customWidth="1"/>
    <col min="8456" max="8704" width="9" style="550"/>
    <col min="8705" max="8705" width="3.875" style="550" customWidth="1"/>
    <col min="8706" max="8706" width="45.625" style="550" customWidth="1"/>
    <col min="8707" max="8707" width="9" style="550"/>
    <col min="8708" max="8708" width="19.875" style="550" customWidth="1"/>
    <col min="8709" max="8709" width="20.5" style="550" customWidth="1"/>
    <col min="8710" max="8710" width="15.5" style="550" customWidth="1"/>
    <col min="8711" max="8711" width="13.25" style="550" customWidth="1"/>
    <col min="8712" max="8960" width="9" style="550"/>
    <col min="8961" max="8961" width="3.875" style="550" customWidth="1"/>
    <col min="8962" max="8962" width="45.625" style="550" customWidth="1"/>
    <col min="8963" max="8963" width="9" style="550"/>
    <col min="8964" max="8964" width="19.875" style="550" customWidth="1"/>
    <col min="8965" max="8965" width="20.5" style="550" customWidth="1"/>
    <col min="8966" max="8966" width="15.5" style="550" customWidth="1"/>
    <col min="8967" max="8967" width="13.25" style="550" customWidth="1"/>
    <col min="8968" max="9216" width="9" style="550"/>
    <col min="9217" max="9217" width="3.875" style="550" customWidth="1"/>
    <col min="9218" max="9218" width="45.625" style="550" customWidth="1"/>
    <col min="9219" max="9219" width="9" style="550"/>
    <col min="9220" max="9220" width="19.875" style="550" customWidth="1"/>
    <col min="9221" max="9221" width="20.5" style="550" customWidth="1"/>
    <col min="9222" max="9222" width="15.5" style="550" customWidth="1"/>
    <col min="9223" max="9223" width="13.25" style="550" customWidth="1"/>
    <col min="9224" max="9472" width="9" style="550"/>
    <col min="9473" max="9473" width="3.875" style="550" customWidth="1"/>
    <col min="9474" max="9474" width="45.625" style="550" customWidth="1"/>
    <col min="9475" max="9475" width="9" style="550"/>
    <col min="9476" max="9476" width="19.875" style="550" customWidth="1"/>
    <col min="9477" max="9477" width="20.5" style="550" customWidth="1"/>
    <col min="9478" max="9478" width="15.5" style="550" customWidth="1"/>
    <col min="9479" max="9479" width="13.25" style="550" customWidth="1"/>
    <col min="9480" max="9728" width="9" style="550"/>
    <col min="9729" max="9729" width="3.875" style="550" customWidth="1"/>
    <col min="9730" max="9730" width="45.625" style="550" customWidth="1"/>
    <col min="9731" max="9731" width="9" style="550"/>
    <col min="9732" max="9732" width="19.875" style="550" customWidth="1"/>
    <col min="9733" max="9733" width="20.5" style="550" customWidth="1"/>
    <col min="9734" max="9734" width="15.5" style="550" customWidth="1"/>
    <col min="9735" max="9735" width="13.25" style="550" customWidth="1"/>
    <col min="9736" max="9984" width="9" style="550"/>
    <col min="9985" max="9985" width="3.875" style="550" customWidth="1"/>
    <col min="9986" max="9986" width="45.625" style="550" customWidth="1"/>
    <col min="9987" max="9987" width="9" style="550"/>
    <col min="9988" max="9988" width="19.875" style="550" customWidth="1"/>
    <col min="9989" max="9989" width="20.5" style="550" customWidth="1"/>
    <col min="9990" max="9990" width="15.5" style="550" customWidth="1"/>
    <col min="9991" max="9991" width="13.25" style="550" customWidth="1"/>
    <col min="9992" max="10240" width="9" style="550"/>
    <col min="10241" max="10241" width="3.875" style="550" customWidth="1"/>
    <col min="10242" max="10242" width="45.625" style="550" customWidth="1"/>
    <col min="10243" max="10243" width="9" style="550"/>
    <col min="10244" max="10244" width="19.875" style="550" customWidth="1"/>
    <col min="10245" max="10245" width="20.5" style="550" customWidth="1"/>
    <col min="10246" max="10246" width="15.5" style="550" customWidth="1"/>
    <col min="10247" max="10247" width="13.25" style="550" customWidth="1"/>
    <col min="10248" max="10496" width="9" style="550"/>
    <col min="10497" max="10497" width="3.875" style="550" customWidth="1"/>
    <col min="10498" max="10498" width="45.625" style="550" customWidth="1"/>
    <col min="10499" max="10499" width="9" style="550"/>
    <col min="10500" max="10500" width="19.875" style="550" customWidth="1"/>
    <col min="10501" max="10501" width="20.5" style="550" customWidth="1"/>
    <col min="10502" max="10502" width="15.5" style="550" customWidth="1"/>
    <col min="10503" max="10503" width="13.25" style="550" customWidth="1"/>
    <col min="10504" max="10752" width="9" style="550"/>
    <col min="10753" max="10753" width="3.875" style="550" customWidth="1"/>
    <col min="10754" max="10754" width="45.625" style="550" customWidth="1"/>
    <col min="10755" max="10755" width="9" style="550"/>
    <col min="10756" max="10756" width="19.875" style="550" customWidth="1"/>
    <col min="10757" max="10757" width="20.5" style="550" customWidth="1"/>
    <col min="10758" max="10758" width="15.5" style="550" customWidth="1"/>
    <col min="10759" max="10759" width="13.25" style="550" customWidth="1"/>
    <col min="10760" max="11008" width="9" style="550"/>
    <col min="11009" max="11009" width="3.875" style="550" customWidth="1"/>
    <col min="11010" max="11010" width="45.625" style="550" customWidth="1"/>
    <col min="11011" max="11011" width="9" style="550"/>
    <col min="11012" max="11012" width="19.875" style="550" customWidth="1"/>
    <col min="11013" max="11013" width="20.5" style="550" customWidth="1"/>
    <col min="11014" max="11014" width="15.5" style="550" customWidth="1"/>
    <col min="11015" max="11015" width="13.25" style="550" customWidth="1"/>
    <col min="11016" max="11264" width="9" style="550"/>
    <col min="11265" max="11265" width="3.875" style="550" customWidth="1"/>
    <col min="11266" max="11266" width="45.625" style="550" customWidth="1"/>
    <col min="11267" max="11267" width="9" style="550"/>
    <col min="11268" max="11268" width="19.875" style="550" customWidth="1"/>
    <col min="11269" max="11269" width="20.5" style="550" customWidth="1"/>
    <col min="11270" max="11270" width="15.5" style="550" customWidth="1"/>
    <col min="11271" max="11271" width="13.25" style="550" customWidth="1"/>
    <col min="11272" max="11520" width="9" style="550"/>
    <col min="11521" max="11521" width="3.875" style="550" customWidth="1"/>
    <col min="11522" max="11522" width="45.625" style="550" customWidth="1"/>
    <col min="11523" max="11523" width="9" style="550"/>
    <col min="11524" max="11524" width="19.875" style="550" customWidth="1"/>
    <col min="11525" max="11525" width="20.5" style="550" customWidth="1"/>
    <col min="11526" max="11526" width="15.5" style="550" customWidth="1"/>
    <col min="11527" max="11527" width="13.25" style="550" customWidth="1"/>
    <col min="11528" max="11776" width="9" style="550"/>
    <col min="11777" max="11777" width="3.875" style="550" customWidth="1"/>
    <col min="11778" max="11778" width="45.625" style="550" customWidth="1"/>
    <col min="11779" max="11779" width="9" style="550"/>
    <col min="11780" max="11780" width="19.875" style="550" customWidth="1"/>
    <col min="11781" max="11781" width="20.5" style="550" customWidth="1"/>
    <col min="11782" max="11782" width="15.5" style="550" customWidth="1"/>
    <col min="11783" max="11783" width="13.25" style="550" customWidth="1"/>
    <col min="11784" max="12032" width="9" style="550"/>
    <col min="12033" max="12033" width="3.875" style="550" customWidth="1"/>
    <col min="12034" max="12034" width="45.625" style="550" customWidth="1"/>
    <col min="12035" max="12035" width="9" style="550"/>
    <col min="12036" max="12036" width="19.875" style="550" customWidth="1"/>
    <col min="12037" max="12037" width="20.5" style="550" customWidth="1"/>
    <col min="12038" max="12038" width="15.5" style="550" customWidth="1"/>
    <col min="12039" max="12039" width="13.25" style="550" customWidth="1"/>
    <col min="12040" max="12288" width="9" style="550"/>
    <col min="12289" max="12289" width="3.875" style="550" customWidth="1"/>
    <col min="12290" max="12290" width="45.625" style="550" customWidth="1"/>
    <col min="12291" max="12291" width="9" style="550"/>
    <col min="12292" max="12292" width="19.875" style="550" customWidth="1"/>
    <col min="12293" max="12293" width="20.5" style="550" customWidth="1"/>
    <col min="12294" max="12294" width="15.5" style="550" customWidth="1"/>
    <col min="12295" max="12295" width="13.25" style="550" customWidth="1"/>
    <col min="12296" max="12544" width="9" style="550"/>
    <col min="12545" max="12545" width="3.875" style="550" customWidth="1"/>
    <col min="12546" max="12546" width="45.625" style="550" customWidth="1"/>
    <col min="12547" max="12547" width="9" style="550"/>
    <col min="12548" max="12548" width="19.875" style="550" customWidth="1"/>
    <col min="12549" max="12549" width="20.5" style="550" customWidth="1"/>
    <col min="12550" max="12550" width="15.5" style="550" customWidth="1"/>
    <col min="12551" max="12551" width="13.25" style="550" customWidth="1"/>
    <col min="12552" max="12800" width="9" style="550"/>
    <col min="12801" max="12801" width="3.875" style="550" customWidth="1"/>
    <col min="12802" max="12802" width="45.625" style="550" customWidth="1"/>
    <col min="12803" max="12803" width="9" style="550"/>
    <col min="12804" max="12804" width="19.875" style="550" customWidth="1"/>
    <col min="12805" max="12805" width="20.5" style="550" customWidth="1"/>
    <col min="12806" max="12806" width="15.5" style="550" customWidth="1"/>
    <col min="12807" max="12807" width="13.25" style="550" customWidth="1"/>
    <col min="12808" max="13056" width="9" style="550"/>
    <col min="13057" max="13057" width="3.875" style="550" customWidth="1"/>
    <col min="13058" max="13058" width="45.625" style="550" customWidth="1"/>
    <col min="13059" max="13059" width="9" style="550"/>
    <col min="13060" max="13060" width="19.875" style="550" customWidth="1"/>
    <col min="13061" max="13061" width="20.5" style="550" customWidth="1"/>
    <col min="13062" max="13062" width="15.5" style="550" customWidth="1"/>
    <col min="13063" max="13063" width="13.25" style="550" customWidth="1"/>
    <col min="13064" max="13312" width="9" style="550"/>
    <col min="13313" max="13313" width="3.875" style="550" customWidth="1"/>
    <col min="13314" max="13314" width="45.625" style="550" customWidth="1"/>
    <col min="13315" max="13315" width="9" style="550"/>
    <col min="13316" max="13316" width="19.875" style="550" customWidth="1"/>
    <col min="13317" max="13317" width="20.5" style="550" customWidth="1"/>
    <col min="13318" max="13318" width="15.5" style="550" customWidth="1"/>
    <col min="13319" max="13319" width="13.25" style="550" customWidth="1"/>
    <col min="13320" max="13568" width="9" style="550"/>
    <col min="13569" max="13569" width="3.875" style="550" customWidth="1"/>
    <col min="13570" max="13570" width="45.625" style="550" customWidth="1"/>
    <col min="13571" max="13571" width="9" style="550"/>
    <col min="13572" max="13572" width="19.875" style="550" customWidth="1"/>
    <col min="13573" max="13573" width="20.5" style="550" customWidth="1"/>
    <col min="13574" max="13574" width="15.5" style="550" customWidth="1"/>
    <col min="13575" max="13575" width="13.25" style="550" customWidth="1"/>
    <col min="13576" max="13824" width="9" style="550"/>
    <col min="13825" max="13825" width="3.875" style="550" customWidth="1"/>
    <col min="13826" max="13826" width="45.625" style="550" customWidth="1"/>
    <col min="13827" max="13827" width="9" style="550"/>
    <col min="13828" max="13828" width="19.875" style="550" customWidth="1"/>
    <col min="13829" max="13829" width="20.5" style="550" customWidth="1"/>
    <col min="13830" max="13830" width="15.5" style="550" customWidth="1"/>
    <col min="13831" max="13831" width="13.25" style="550" customWidth="1"/>
    <col min="13832" max="14080" width="9" style="550"/>
    <col min="14081" max="14081" width="3.875" style="550" customWidth="1"/>
    <col min="14082" max="14082" width="45.625" style="550" customWidth="1"/>
    <col min="14083" max="14083" width="9" style="550"/>
    <col min="14084" max="14084" width="19.875" style="550" customWidth="1"/>
    <col min="14085" max="14085" width="20.5" style="550" customWidth="1"/>
    <col min="14086" max="14086" width="15.5" style="550" customWidth="1"/>
    <col min="14087" max="14087" width="13.25" style="550" customWidth="1"/>
    <col min="14088" max="14336" width="9" style="550"/>
    <col min="14337" max="14337" width="3.875" style="550" customWidth="1"/>
    <col min="14338" max="14338" width="45.625" style="550" customWidth="1"/>
    <col min="14339" max="14339" width="9" style="550"/>
    <col min="14340" max="14340" width="19.875" style="550" customWidth="1"/>
    <col min="14341" max="14341" width="20.5" style="550" customWidth="1"/>
    <col min="14342" max="14342" width="15.5" style="550" customWidth="1"/>
    <col min="14343" max="14343" width="13.25" style="550" customWidth="1"/>
    <col min="14344" max="14592" width="9" style="550"/>
    <col min="14593" max="14593" width="3.875" style="550" customWidth="1"/>
    <col min="14594" max="14594" width="45.625" style="550" customWidth="1"/>
    <col min="14595" max="14595" width="9" style="550"/>
    <col min="14596" max="14596" width="19.875" style="550" customWidth="1"/>
    <col min="14597" max="14597" width="20.5" style="550" customWidth="1"/>
    <col min="14598" max="14598" width="15.5" style="550" customWidth="1"/>
    <col min="14599" max="14599" width="13.25" style="550" customWidth="1"/>
    <col min="14600" max="14848" width="9" style="550"/>
    <col min="14849" max="14849" width="3.875" style="550" customWidth="1"/>
    <col min="14850" max="14850" width="45.625" style="550" customWidth="1"/>
    <col min="14851" max="14851" width="9" style="550"/>
    <col min="14852" max="14852" width="19.875" style="550" customWidth="1"/>
    <col min="14853" max="14853" width="20.5" style="550" customWidth="1"/>
    <col min="14854" max="14854" width="15.5" style="550" customWidth="1"/>
    <col min="14855" max="14855" width="13.25" style="550" customWidth="1"/>
    <col min="14856" max="15104" width="9" style="550"/>
    <col min="15105" max="15105" width="3.875" style="550" customWidth="1"/>
    <col min="15106" max="15106" width="45.625" style="550" customWidth="1"/>
    <col min="15107" max="15107" width="9" style="550"/>
    <col min="15108" max="15108" width="19.875" style="550" customWidth="1"/>
    <col min="15109" max="15109" width="20.5" style="550" customWidth="1"/>
    <col min="15110" max="15110" width="15.5" style="550" customWidth="1"/>
    <col min="15111" max="15111" width="13.25" style="550" customWidth="1"/>
    <col min="15112" max="15360" width="9" style="550"/>
    <col min="15361" max="15361" width="3.875" style="550" customWidth="1"/>
    <col min="15362" max="15362" width="45.625" style="550" customWidth="1"/>
    <col min="15363" max="15363" width="9" style="550"/>
    <col min="15364" max="15364" width="19.875" style="550" customWidth="1"/>
    <col min="15365" max="15365" width="20.5" style="550" customWidth="1"/>
    <col min="15366" max="15366" width="15.5" style="550" customWidth="1"/>
    <col min="15367" max="15367" width="13.25" style="550" customWidth="1"/>
    <col min="15368" max="15616" width="9" style="550"/>
    <col min="15617" max="15617" width="3.875" style="550" customWidth="1"/>
    <col min="15618" max="15618" width="45.625" style="550" customWidth="1"/>
    <col min="15619" max="15619" width="9" style="550"/>
    <col min="15620" max="15620" width="19.875" style="550" customWidth="1"/>
    <col min="15621" max="15621" width="20.5" style="550" customWidth="1"/>
    <col min="15622" max="15622" width="15.5" style="550" customWidth="1"/>
    <col min="15623" max="15623" width="13.25" style="550" customWidth="1"/>
    <col min="15624" max="15872" width="9" style="550"/>
    <col min="15873" max="15873" width="3.875" style="550" customWidth="1"/>
    <col min="15874" max="15874" width="45.625" style="550" customWidth="1"/>
    <col min="15875" max="15875" width="9" style="550"/>
    <col min="15876" max="15876" width="19.875" style="550" customWidth="1"/>
    <col min="15877" max="15877" width="20.5" style="550" customWidth="1"/>
    <col min="15878" max="15878" width="15.5" style="550" customWidth="1"/>
    <col min="15879" max="15879" width="13.25" style="550" customWidth="1"/>
    <col min="15880" max="16128" width="9" style="550"/>
    <col min="16129" max="16129" width="3.875" style="550" customWidth="1"/>
    <col min="16130" max="16130" width="45.625" style="550" customWidth="1"/>
    <col min="16131" max="16131" width="9" style="550"/>
    <col min="16132" max="16132" width="19.875" style="550" customWidth="1"/>
    <col min="16133" max="16133" width="20.5" style="550" customWidth="1"/>
    <col min="16134" max="16134" width="15.5" style="550" customWidth="1"/>
    <col min="16135" max="16135" width="13.25" style="550" customWidth="1"/>
    <col min="16136" max="16384" width="9" style="550"/>
  </cols>
  <sheetData>
    <row r="1" spans="1:5" ht="18" customHeight="1" x14ac:dyDescent="0.4">
      <c r="A1" s="580" t="s">
        <v>786</v>
      </c>
    </row>
    <row r="2" spans="1:5" ht="16.5" customHeight="1" x14ac:dyDescent="0.4">
      <c r="A2" s="550" t="s">
        <v>747</v>
      </c>
    </row>
    <row r="3" spans="1:5" x14ac:dyDescent="0.4">
      <c r="B3" s="551" t="s">
        <v>748</v>
      </c>
      <c r="C3" s="552" t="s">
        <v>749</v>
      </c>
      <c r="D3" s="1356" t="s">
        <v>750</v>
      </c>
      <c r="E3" s="1357"/>
    </row>
    <row r="4" spans="1:5" ht="24.95" customHeight="1" x14ac:dyDescent="0.4">
      <c r="B4" s="553" t="s">
        <v>751</v>
      </c>
      <c r="C4" s="554" t="s">
        <v>752</v>
      </c>
      <c r="D4" s="555" t="s">
        <v>785</v>
      </c>
      <c r="E4" s="556" t="s">
        <v>790</v>
      </c>
    </row>
    <row r="5" spans="1:5" ht="24.95" customHeight="1" x14ac:dyDescent="0.4">
      <c r="B5" s="557" t="s">
        <v>753</v>
      </c>
      <c r="C5" s="558" t="s">
        <v>752</v>
      </c>
      <c r="D5" s="559" t="s">
        <v>754</v>
      </c>
      <c r="E5" s="560"/>
    </row>
    <row r="6" spans="1:5" ht="24.95" customHeight="1" x14ac:dyDescent="0.4">
      <c r="B6" s="561" t="s">
        <v>755</v>
      </c>
      <c r="C6" s="562" t="s">
        <v>752</v>
      </c>
      <c r="D6" s="563" t="s">
        <v>787</v>
      </c>
      <c r="E6" s="560" t="s">
        <v>790</v>
      </c>
    </row>
    <row r="7" spans="1:5" ht="24.95" customHeight="1" x14ac:dyDescent="0.4">
      <c r="B7" s="564" t="s">
        <v>756</v>
      </c>
      <c r="C7" s="565" t="s">
        <v>752</v>
      </c>
      <c r="D7" s="566" t="s">
        <v>757</v>
      </c>
      <c r="E7" s="567"/>
    </row>
    <row r="8" spans="1:5" x14ac:dyDescent="0.4">
      <c r="B8" s="568" t="s">
        <v>758</v>
      </c>
    </row>
    <row r="10" spans="1:5" x14ac:dyDescent="0.4">
      <c r="A10" s="550" t="s">
        <v>759</v>
      </c>
      <c r="D10" s="592"/>
      <c r="E10" s="592"/>
    </row>
    <row r="11" spans="1:5" x14ac:dyDescent="0.4">
      <c r="B11" s="552" t="s">
        <v>748</v>
      </c>
      <c r="C11" s="552" t="s">
        <v>749</v>
      </c>
      <c r="D11" s="1356" t="s">
        <v>750</v>
      </c>
      <c r="E11" s="1357"/>
    </row>
    <row r="12" spans="1:5" ht="24.95" customHeight="1" x14ac:dyDescent="0.4">
      <c r="B12" s="553" t="s">
        <v>760</v>
      </c>
      <c r="C12" s="554" t="s">
        <v>752</v>
      </c>
      <c r="D12" s="555" t="s">
        <v>785</v>
      </c>
      <c r="E12" s="556" t="s">
        <v>790</v>
      </c>
    </row>
    <row r="13" spans="1:5" ht="24.95" customHeight="1" x14ac:dyDescent="0.4">
      <c r="B13" s="557" t="s">
        <v>753</v>
      </c>
      <c r="C13" s="558" t="s">
        <v>752</v>
      </c>
      <c r="D13" s="574" t="s">
        <v>754</v>
      </c>
      <c r="E13" s="560"/>
    </row>
    <row r="14" spans="1:5" ht="24.95" customHeight="1" x14ac:dyDescent="0.4">
      <c r="B14" s="561" t="s">
        <v>755</v>
      </c>
      <c r="C14" s="558" t="s">
        <v>752</v>
      </c>
      <c r="D14" s="559" t="s">
        <v>785</v>
      </c>
      <c r="E14" s="560" t="s">
        <v>790</v>
      </c>
    </row>
    <row r="15" spans="1:5" ht="24.95" customHeight="1" x14ac:dyDescent="0.4">
      <c r="B15" s="561" t="s">
        <v>761</v>
      </c>
      <c r="C15" s="558" t="s">
        <v>752</v>
      </c>
      <c r="D15" s="559" t="s">
        <v>788</v>
      </c>
      <c r="E15" s="560" t="s">
        <v>790</v>
      </c>
    </row>
    <row r="16" spans="1:5" ht="24.95" customHeight="1" x14ac:dyDescent="0.4">
      <c r="B16" s="564" t="s">
        <v>762</v>
      </c>
      <c r="C16" s="570" t="s">
        <v>752</v>
      </c>
      <c r="D16" s="571"/>
      <c r="E16" s="572"/>
    </row>
    <row r="17" spans="1:5" x14ac:dyDescent="0.4">
      <c r="B17" s="568" t="s">
        <v>758</v>
      </c>
    </row>
    <row r="19" spans="1:5" x14ac:dyDescent="0.4">
      <c r="A19" s="550" t="s">
        <v>763</v>
      </c>
    </row>
    <row r="20" spans="1:5" x14ac:dyDescent="0.4">
      <c r="B20" s="552" t="s">
        <v>748</v>
      </c>
      <c r="C20" s="552" t="s">
        <v>749</v>
      </c>
      <c r="D20" s="1356" t="s">
        <v>750</v>
      </c>
      <c r="E20" s="1357"/>
    </row>
    <row r="21" spans="1:5" ht="24.95" customHeight="1" x14ac:dyDescent="0.4">
      <c r="B21" s="557" t="s">
        <v>764</v>
      </c>
      <c r="C21" s="554" t="s">
        <v>752</v>
      </c>
      <c r="D21" s="574" t="s">
        <v>788</v>
      </c>
      <c r="E21" s="556" t="s">
        <v>790</v>
      </c>
    </row>
    <row r="22" spans="1:5" ht="24.95" customHeight="1" x14ac:dyDescent="0.4">
      <c r="B22" s="561" t="s">
        <v>765</v>
      </c>
      <c r="C22" s="558" t="s">
        <v>752</v>
      </c>
      <c r="D22" s="574" t="s">
        <v>785</v>
      </c>
      <c r="E22" s="560" t="s">
        <v>790</v>
      </c>
    </row>
    <row r="23" spans="1:5" ht="24.95" customHeight="1" x14ac:dyDescent="0.4">
      <c r="B23" s="573" t="s">
        <v>766</v>
      </c>
      <c r="C23" s="558"/>
      <c r="D23" s="566" t="s">
        <v>785</v>
      </c>
      <c r="E23" s="560" t="s">
        <v>790</v>
      </c>
    </row>
    <row r="24" spans="1:5" x14ac:dyDescent="0.4">
      <c r="B24" s="568" t="s">
        <v>767</v>
      </c>
      <c r="C24" s="575"/>
      <c r="D24" s="575"/>
      <c r="E24" s="575"/>
    </row>
    <row r="25" spans="1:5" x14ac:dyDescent="0.4">
      <c r="D25" s="576"/>
      <c r="E25" s="576"/>
    </row>
    <row r="26" spans="1:5" x14ac:dyDescent="0.4">
      <c r="A26" s="550" t="s">
        <v>768</v>
      </c>
      <c r="D26" s="576"/>
      <c r="E26" s="576"/>
    </row>
    <row r="27" spans="1:5" x14ac:dyDescent="0.4">
      <c r="B27" s="552" t="s">
        <v>748</v>
      </c>
      <c r="C27" s="552" t="s">
        <v>749</v>
      </c>
      <c r="D27" s="1356" t="s">
        <v>750</v>
      </c>
      <c r="E27" s="1357"/>
    </row>
    <row r="28" spans="1:5" ht="41.25" customHeight="1" x14ac:dyDescent="0.4">
      <c r="B28" s="577" t="s">
        <v>769</v>
      </c>
      <c r="C28" s="552" t="s">
        <v>752</v>
      </c>
      <c r="D28" s="578" t="s">
        <v>789</v>
      </c>
      <c r="E28" s="593" t="s">
        <v>790</v>
      </c>
    </row>
    <row r="29" spans="1:5" ht="9" customHeight="1" x14ac:dyDescent="0.4">
      <c r="B29" s="582"/>
      <c r="C29" s="583"/>
      <c r="D29" s="583"/>
      <c r="E29" s="594"/>
    </row>
    <row r="30" spans="1:5" ht="19.5" customHeight="1" x14ac:dyDescent="0.4">
      <c r="A30" s="580" t="s">
        <v>805</v>
      </c>
      <c r="B30" s="1364"/>
    </row>
    <row r="31" spans="1:5" ht="18.95" customHeight="1" x14ac:dyDescent="0.4">
      <c r="B31" s="552" t="s">
        <v>748</v>
      </c>
      <c r="C31" s="552" t="s">
        <v>749</v>
      </c>
      <c r="D31" s="1356" t="s">
        <v>750</v>
      </c>
      <c r="E31" s="1357"/>
    </row>
    <row r="32" spans="1:5" ht="24.95" customHeight="1" x14ac:dyDescent="0.4">
      <c r="B32" s="553" t="s">
        <v>803</v>
      </c>
      <c r="C32" s="554" t="s">
        <v>752</v>
      </c>
      <c r="D32" s="574" t="s">
        <v>785</v>
      </c>
      <c r="E32" s="556" t="s">
        <v>773</v>
      </c>
    </row>
    <row r="33" spans="2:5" ht="24.95" customHeight="1" x14ac:dyDescent="0.4">
      <c r="B33" s="573" t="s">
        <v>804</v>
      </c>
      <c r="C33" s="570" t="s">
        <v>752</v>
      </c>
      <c r="D33" s="566" t="s">
        <v>785</v>
      </c>
      <c r="E33" s="1365" t="s">
        <v>773</v>
      </c>
    </row>
  </sheetData>
  <mergeCells count="5">
    <mergeCell ref="D3:E3"/>
    <mergeCell ref="D11:E11"/>
    <mergeCell ref="D20:E20"/>
    <mergeCell ref="D27:E27"/>
    <mergeCell ref="D31:E31"/>
  </mergeCells>
  <phoneticPr fontId="20"/>
  <dataValidations count="1">
    <dataValidation type="list" allowBlank="1" showInputMessage="1" showErrorMessage="1" sqref="WVK983059:WVK983061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38:C65541 IY65538:IY65541 SU65538:SU65541 ACQ65538:ACQ65541 AMM65538:AMM65541 AWI65538:AWI65541 BGE65538:BGE65541 BQA65538:BQA65541 BZW65538:BZW65541 CJS65538:CJS65541 CTO65538:CTO65541 DDK65538:DDK65541 DNG65538:DNG65541 DXC65538:DXC65541 EGY65538:EGY65541 EQU65538:EQU65541 FAQ65538:FAQ65541 FKM65538:FKM65541 FUI65538:FUI65541 GEE65538:GEE65541 GOA65538:GOA65541 GXW65538:GXW65541 HHS65538:HHS65541 HRO65538:HRO65541 IBK65538:IBK65541 ILG65538:ILG65541 IVC65538:IVC65541 JEY65538:JEY65541 JOU65538:JOU65541 JYQ65538:JYQ65541 KIM65538:KIM65541 KSI65538:KSI65541 LCE65538:LCE65541 LMA65538:LMA65541 LVW65538:LVW65541 MFS65538:MFS65541 MPO65538:MPO65541 MZK65538:MZK65541 NJG65538:NJG65541 NTC65538:NTC65541 OCY65538:OCY65541 OMU65538:OMU65541 OWQ65538:OWQ65541 PGM65538:PGM65541 PQI65538:PQI65541 QAE65538:QAE65541 QKA65538:QKA65541 QTW65538:QTW65541 RDS65538:RDS65541 RNO65538:RNO65541 RXK65538:RXK65541 SHG65538:SHG65541 SRC65538:SRC65541 TAY65538:TAY65541 TKU65538:TKU65541 TUQ65538:TUQ65541 UEM65538:UEM65541 UOI65538:UOI65541 UYE65538:UYE65541 VIA65538:VIA65541 VRW65538:VRW65541 WBS65538:WBS65541 WLO65538:WLO65541 WVK65538:WVK65541 C131074:C131077 IY131074:IY131077 SU131074:SU131077 ACQ131074:ACQ131077 AMM131074:AMM131077 AWI131074:AWI131077 BGE131074:BGE131077 BQA131074:BQA131077 BZW131074:BZW131077 CJS131074:CJS131077 CTO131074:CTO131077 DDK131074:DDK131077 DNG131074:DNG131077 DXC131074:DXC131077 EGY131074:EGY131077 EQU131074:EQU131077 FAQ131074:FAQ131077 FKM131074:FKM131077 FUI131074:FUI131077 GEE131074:GEE131077 GOA131074:GOA131077 GXW131074:GXW131077 HHS131074:HHS131077 HRO131074:HRO131077 IBK131074:IBK131077 ILG131074:ILG131077 IVC131074:IVC131077 JEY131074:JEY131077 JOU131074:JOU131077 JYQ131074:JYQ131077 KIM131074:KIM131077 KSI131074:KSI131077 LCE131074:LCE131077 LMA131074:LMA131077 LVW131074:LVW131077 MFS131074:MFS131077 MPO131074:MPO131077 MZK131074:MZK131077 NJG131074:NJG131077 NTC131074:NTC131077 OCY131074:OCY131077 OMU131074:OMU131077 OWQ131074:OWQ131077 PGM131074:PGM131077 PQI131074:PQI131077 QAE131074:QAE131077 QKA131074:QKA131077 QTW131074:QTW131077 RDS131074:RDS131077 RNO131074:RNO131077 RXK131074:RXK131077 SHG131074:SHG131077 SRC131074:SRC131077 TAY131074:TAY131077 TKU131074:TKU131077 TUQ131074:TUQ131077 UEM131074:UEM131077 UOI131074:UOI131077 UYE131074:UYE131077 VIA131074:VIA131077 VRW131074:VRW131077 WBS131074:WBS131077 WLO131074:WLO131077 WVK131074:WVK131077 C196610:C196613 IY196610:IY196613 SU196610:SU196613 ACQ196610:ACQ196613 AMM196610:AMM196613 AWI196610:AWI196613 BGE196610:BGE196613 BQA196610:BQA196613 BZW196610:BZW196613 CJS196610:CJS196613 CTO196610:CTO196613 DDK196610:DDK196613 DNG196610:DNG196613 DXC196610:DXC196613 EGY196610:EGY196613 EQU196610:EQU196613 FAQ196610:FAQ196613 FKM196610:FKM196613 FUI196610:FUI196613 GEE196610:GEE196613 GOA196610:GOA196613 GXW196610:GXW196613 HHS196610:HHS196613 HRO196610:HRO196613 IBK196610:IBK196613 ILG196610:ILG196613 IVC196610:IVC196613 JEY196610:JEY196613 JOU196610:JOU196613 JYQ196610:JYQ196613 KIM196610:KIM196613 KSI196610:KSI196613 LCE196610:LCE196613 LMA196610:LMA196613 LVW196610:LVW196613 MFS196610:MFS196613 MPO196610:MPO196613 MZK196610:MZK196613 NJG196610:NJG196613 NTC196610:NTC196613 OCY196610:OCY196613 OMU196610:OMU196613 OWQ196610:OWQ196613 PGM196610:PGM196613 PQI196610:PQI196613 QAE196610:QAE196613 QKA196610:QKA196613 QTW196610:QTW196613 RDS196610:RDS196613 RNO196610:RNO196613 RXK196610:RXK196613 SHG196610:SHG196613 SRC196610:SRC196613 TAY196610:TAY196613 TKU196610:TKU196613 TUQ196610:TUQ196613 UEM196610:UEM196613 UOI196610:UOI196613 UYE196610:UYE196613 VIA196610:VIA196613 VRW196610:VRW196613 WBS196610:WBS196613 WLO196610:WLO196613 WVK196610:WVK196613 C262146:C262149 IY262146:IY262149 SU262146:SU262149 ACQ262146:ACQ262149 AMM262146:AMM262149 AWI262146:AWI262149 BGE262146:BGE262149 BQA262146:BQA262149 BZW262146:BZW262149 CJS262146:CJS262149 CTO262146:CTO262149 DDK262146:DDK262149 DNG262146:DNG262149 DXC262146:DXC262149 EGY262146:EGY262149 EQU262146:EQU262149 FAQ262146:FAQ262149 FKM262146:FKM262149 FUI262146:FUI262149 GEE262146:GEE262149 GOA262146:GOA262149 GXW262146:GXW262149 HHS262146:HHS262149 HRO262146:HRO262149 IBK262146:IBK262149 ILG262146:ILG262149 IVC262146:IVC262149 JEY262146:JEY262149 JOU262146:JOU262149 JYQ262146:JYQ262149 KIM262146:KIM262149 KSI262146:KSI262149 LCE262146:LCE262149 LMA262146:LMA262149 LVW262146:LVW262149 MFS262146:MFS262149 MPO262146:MPO262149 MZK262146:MZK262149 NJG262146:NJG262149 NTC262146:NTC262149 OCY262146:OCY262149 OMU262146:OMU262149 OWQ262146:OWQ262149 PGM262146:PGM262149 PQI262146:PQI262149 QAE262146:QAE262149 QKA262146:QKA262149 QTW262146:QTW262149 RDS262146:RDS262149 RNO262146:RNO262149 RXK262146:RXK262149 SHG262146:SHG262149 SRC262146:SRC262149 TAY262146:TAY262149 TKU262146:TKU262149 TUQ262146:TUQ262149 UEM262146:UEM262149 UOI262146:UOI262149 UYE262146:UYE262149 VIA262146:VIA262149 VRW262146:VRW262149 WBS262146:WBS262149 WLO262146:WLO262149 WVK262146:WVK262149 C327682:C327685 IY327682:IY327685 SU327682:SU327685 ACQ327682:ACQ327685 AMM327682:AMM327685 AWI327682:AWI327685 BGE327682:BGE327685 BQA327682:BQA327685 BZW327682:BZW327685 CJS327682:CJS327685 CTO327682:CTO327685 DDK327682:DDK327685 DNG327682:DNG327685 DXC327682:DXC327685 EGY327682:EGY327685 EQU327682:EQU327685 FAQ327682:FAQ327685 FKM327682:FKM327685 FUI327682:FUI327685 GEE327682:GEE327685 GOA327682:GOA327685 GXW327682:GXW327685 HHS327682:HHS327685 HRO327682:HRO327685 IBK327682:IBK327685 ILG327682:ILG327685 IVC327682:IVC327685 JEY327682:JEY327685 JOU327682:JOU327685 JYQ327682:JYQ327685 KIM327682:KIM327685 KSI327682:KSI327685 LCE327682:LCE327685 LMA327682:LMA327685 LVW327682:LVW327685 MFS327682:MFS327685 MPO327682:MPO327685 MZK327682:MZK327685 NJG327682:NJG327685 NTC327682:NTC327685 OCY327682:OCY327685 OMU327682:OMU327685 OWQ327682:OWQ327685 PGM327682:PGM327685 PQI327682:PQI327685 QAE327682:QAE327685 QKA327682:QKA327685 QTW327682:QTW327685 RDS327682:RDS327685 RNO327682:RNO327685 RXK327682:RXK327685 SHG327682:SHG327685 SRC327682:SRC327685 TAY327682:TAY327685 TKU327682:TKU327685 TUQ327682:TUQ327685 UEM327682:UEM327685 UOI327682:UOI327685 UYE327682:UYE327685 VIA327682:VIA327685 VRW327682:VRW327685 WBS327682:WBS327685 WLO327682:WLO327685 WVK327682:WVK327685 C393218:C393221 IY393218:IY393221 SU393218:SU393221 ACQ393218:ACQ393221 AMM393218:AMM393221 AWI393218:AWI393221 BGE393218:BGE393221 BQA393218:BQA393221 BZW393218:BZW393221 CJS393218:CJS393221 CTO393218:CTO393221 DDK393218:DDK393221 DNG393218:DNG393221 DXC393218:DXC393221 EGY393218:EGY393221 EQU393218:EQU393221 FAQ393218:FAQ393221 FKM393218:FKM393221 FUI393218:FUI393221 GEE393218:GEE393221 GOA393218:GOA393221 GXW393218:GXW393221 HHS393218:HHS393221 HRO393218:HRO393221 IBK393218:IBK393221 ILG393218:ILG393221 IVC393218:IVC393221 JEY393218:JEY393221 JOU393218:JOU393221 JYQ393218:JYQ393221 KIM393218:KIM393221 KSI393218:KSI393221 LCE393218:LCE393221 LMA393218:LMA393221 LVW393218:LVW393221 MFS393218:MFS393221 MPO393218:MPO393221 MZK393218:MZK393221 NJG393218:NJG393221 NTC393218:NTC393221 OCY393218:OCY393221 OMU393218:OMU393221 OWQ393218:OWQ393221 PGM393218:PGM393221 PQI393218:PQI393221 QAE393218:QAE393221 QKA393218:QKA393221 QTW393218:QTW393221 RDS393218:RDS393221 RNO393218:RNO393221 RXK393218:RXK393221 SHG393218:SHG393221 SRC393218:SRC393221 TAY393218:TAY393221 TKU393218:TKU393221 TUQ393218:TUQ393221 UEM393218:UEM393221 UOI393218:UOI393221 UYE393218:UYE393221 VIA393218:VIA393221 VRW393218:VRW393221 WBS393218:WBS393221 WLO393218:WLO393221 WVK393218:WVK393221 C458754:C458757 IY458754:IY458757 SU458754:SU458757 ACQ458754:ACQ458757 AMM458754:AMM458757 AWI458754:AWI458757 BGE458754:BGE458757 BQA458754:BQA458757 BZW458754:BZW458757 CJS458754:CJS458757 CTO458754:CTO458757 DDK458754:DDK458757 DNG458754:DNG458757 DXC458754:DXC458757 EGY458754:EGY458757 EQU458754:EQU458757 FAQ458754:FAQ458757 FKM458754:FKM458757 FUI458754:FUI458757 GEE458754:GEE458757 GOA458754:GOA458757 GXW458754:GXW458757 HHS458754:HHS458757 HRO458754:HRO458757 IBK458754:IBK458757 ILG458754:ILG458757 IVC458754:IVC458757 JEY458754:JEY458757 JOU458754:JOU458757 JYQ458754:JYQ458757 KIM458754:KIM458757 KSI458754:KSI458757 LCE458754:LCE458757 LMA458754:LMA458757 LVW458754:LVW458757 MFS458754:MFS458757 MPO458754:MPO458757 MZK458754:MZK458757 NJG458754:NJG458757 NTC458754:NTC458757 OCY458754:OCY458757 OMU458754:OMU458757 OWQ458754:OWQ458757 PGM458754:PGM458757 PQI458754:PQI458757 QAE458754:QAE458757 QKA458754:QKA458757 QTW458754:QTW458757 RDS458754:RDS458757 RNO458754:RNO458757 RXK458754:RXK458757 SHG458754:SHG458757 SRC458754:SRC458757 TAY458754:TAY458757 TKU458754:TKU458757 TUQ458754:TUQ458757 UEM458754:UEM458757 UOI458754:UOI458757 UYE458754:UYE458757 VIA458754:VIA458757 VRW458754:VRW458757 WBS458754:WBS458757 WLO458754:WLO458757 WVK458754:WVK458757 C524290:C524293 IY524290:IY524293 SU524290:SU524293 ACQ524290:ACQ524293 AMM524290:AMM524293 AWI524290:AWI524293 BGE524290:BGE524293 BQA524290:BQA524293 BZW524290:BZW524293 CJS524290:CJS524293 CTO524290:CTO524293 DDK524290:DDK524293 DNG524290:DNG524293 DXC524290:DXC524293 EGY524290:EGY524293 EQU524290:EQU524293 FAQ524290:FAQ524293 FKM524290:FKM524293 FUI524290:FUI524293 GEE524290:GEE524293 GOA524290:GOA524293 GXW524290:GXW524293 HHS524290:HHS524293 HRO524290:HRO524293 IBK524290:IBK524293 ILG524290:ILG524293 IVC524290:IVC524293 JEY524290:JEY524293 JOU524290:JOU524293 JYQ524290:JYQ524293 KIM524290:KIM524293 KSI524290:KSI524293 LCE524290:LCE524293 LMA524290:LMA524293 LVW524290:LVW524293 MFS524290:MFS524293 MPO524290:MPO524293 MZK524290:MZK524293 NJG524290:NJG524293 NTC524290:NTC524293 OCY524290:OCY524293 OMU524290:OMU524293 OWQ524290:OWQ524293 PGM524290:PGM524293 PQI524290:PQI524293 QAE524290:QAE524293 QKA524290:QKA524293 QTW524290:QTW524293 RDS524290:RDS524293 RNO524290:RNO524293 RXK524290:RXK524293 SHG524290:SHG524293 SRC524290:SRC524293 TAY524290:TAY524293 TKU524290:TKU524293 TUQ524290:TUQ524293 UEM524290:UEM524293 UOI524290:UOI524293 UYE524290:UYE524293 VIA524290:VIA524293 VRW524290:VRW524293 WBS524290:WBS524293 WLO524290:WLO524293 WVK524290:WVK524293 C589826:C589829 IY589826:IY589829 SU589826:SU589829 ACQ589826:ACQ589829 AMM589826:AMM589829 AWI589826:AWI589829 BGE589826:BGE589829 BQA589826:BQA589829 BZW589826:BZW589829 CJS589826:CJS589829 CTO589826:CTO589829 DDK589826:DDK589829 DNG589826:DNG589829 DXC589826:DXC589829 EGY589826:EGY589829 EQU589826:EQU589829 FAQ589826:FAQ589829 FKM589826:FKM589829 FUI589826:FUI589829 GEE589826:GEE589829 GOA589826:GOA589829 GXW589826:GXW589829 HHS589826:HHS589829 HRO589826:HRO589829 IBK589826:IBK589829 ILG589826:ILG589829 IVC589826:IVC589829 JEY589826:JEY589829 JOU589826:JOU589829 JYQ589826:JYQ589829 KIM589826:KIM589829 KSI589826:KSI589829 LCE589826:LCE589829 LMA589826:LMA589829 LVW589826:LVW589829 MFS589826:MFS589829 MPO589826:MPO589829 MZK589826:MZK589829 NJG589826:NJG589829 NTC589826:NTC589829 OCY589826:OCY589829 OMU589826:OMU589829 OWQ589826:OWQ589829 PGM589826:PGM589829 PQI589826:PQI589829 QAE589826:QAE589829 QKA589826:QKA589829 QTW589826:QTW589829 RDS589826:RDS589829 RNO589826:RNO589829 RXK589826:RXK589829 SHG589826:SHG589829 SRC589826:SRC589829 TAY589826:TAY589829 TKU589826:TKU589829 TUQ589826:TUQ589829 UEM589826:UEM589829 UOI589826:UOI589829 UYE589826:UYE589829 VIA589826:VIA589829 VRW589826:VRW589829 WBS589826:WBS589829 WLO589826:WLO589829 WVK589826:WVK589829 C655362:C655365 IY655362:IY655365 SU655362:SU655365 ACQ655362:ACQ655365 AMM655362:AMM655365 AWI655362:AWI655365 BGE655362:BGE655365 BQA655362:BQA655365 BZW655362:BZW655365 CJS655362:CJS655365 CTO655362:CTO655365 DDK655362:DDK655365 DNG655362:DNG655365 DXC655362:DXC655365 EGY655362:EGY655365 EQU655362:EQU655365 FAQ655362:FAQ655365 FKM655362:FKM655365 FUI655362:FUI655365 GEE655362:GEE655365 GOA655362:GOA655365 GXW655362:GXW655365 HHS655362:HHS655365 HRO655362:HRO655365 IBK655362:IBK655365 ILG655362:ILG655365 IVC655362:IVC655365 JEY655362:JEY655365 JOU655362:JOU655365 JYQ655362:JYQ655365 KIM655362:KIM655365 KSI655362:KSI655365 LCE655362:LCE655365 LMA655362:LMA655365 LVW655362:LVW655365 MFS655362:MFS655365 MPO655362:MPO655365 MZK655362:MZK655365 NJG655362:NJG655365 NTC655362:NTC655365 OCY655362:OCY655365 OMU655362:OMU655365 OWQ655362:OWQ655365 PGM655362:PGM655365 PQI655362:PQI655365 QAE655362:QAE655365 QKA655362:QKA655365 QTW655362:QTW655365 RDS655362:RDS655365 RNO655362:RNO655365 RXK655362:RXK655365 SHG655362:SHG655365 SRC655362:SRC655365 TAY655362:TAY655365 TKU655362:TKU655365 TUQ655362:TUQ655365 UEM655362:UEM655365 UOI655362:UOI655365 UYE655362:UYE655365 VIA655362:VIA655365 VRW655362:VRW655365 WBS655362:WBS655365 WLO655362:WLO655365 WVK655362:WVK655365 C720898:C720901 IY720898:IY720901 SU720898:SU720901 ACQ720898:ACQ720901 AMM720898:AMM720901 AWI720898:AWI720901 BGE720898:BGE720901 BQA720898:BQA720901 BZW720898:BZW720901 CJS720898:CJS720901 CTO720898:CTO720901 DDK720898:DDK720901 DNG720898:DNG720901 DXC720898:DXC720901 EGY720898:EGY720901 EQU720898:EQU720901 FAQ720898:FAQ720901 FKM720898:FKM720901 FUI720898:FUI720901 GEE720898:GEE720901 GOA720898:GOA720901 GXW720898:GXW720901 HHS720898:HHS720901 HRO720898:HRO720901 IBK720898:IBK720901 ILG720898:ILG720901 IVC720898:IVC720901 JEY720898:JEY720901 JOU720898:JOU720901 JYQ720898:JYQ720901 KIM720898:KIM720901 KSI720898:KSI720901 LCE720898:LCE720901 LMA720898:LMA720901 LVW720898:LVW720901 MFS720898:MFS720901 MPO720898:MPO720901 MZK720898:MZK720901 NJG720898:NJG720901 NTC720898:NTC720901 OCY720898:OCY720901 OMU720898:OMU720901 OWQ720898:OWQ720901 PGM720898:PGM720901 PQI720898:PQI720901 QAE720898:QAE720901 QKA720898:QKA720901 QTW720898:QTW720901 RDS720898:RDS720901 RNO720898:RNO720901 RXK720898:RXK720901 SHG720898:SHG720901 SRC720898:SRC720901 TAY720898:TAY720901 TKU720898:TKU720901 TUQ720898:TUQ720901 UEM720898:UEM720901 UOI720898:UOI720901 UYE720898:UYE720901 VIA720898:VIA720901 VRW720898:VRW720901 WBS720898:WBS720901 WLO720898:WLO720901 WVK720898:WVK720901 C786434:C786437 IY786434:IY786437 SU786434:SU786437 ACQ786434:ACQ786437 AMM786434:AMM786437 AWI786434:AWI786437 BGE786434:BGE786437 BQA786434:BQA786437 BZW786434:BZW786437 CJS786434:CJS786437 CTO786434:CTO786437 DDK786434:DDK786437 DNG786434:DNG786437 DXC786434:DXC786437 EGY786434:EGY786437 EQU786434:EQU786437 FAQ786434:FAQ786437 FKM786434:FKM786437 FUI786434:FUI786437 GEE786434:GEE786437 GOA786434:GOA786437 GXW786434:GXW786437 HHS786434:HHS786437 HRO786434:HRO786437 IBK786434:IBK786437 ILG786434:ILG786437 IVC786434:IVC786437 JEY786434:JEY786437 JOU786434:JOU786437 JYQ786434:JYQ786437 KIM786434:KIM786437 KSI786434:KSI786437 LCE786434:LCE786437 LMA786434:LMA786437 LVW786434:LVW786437 MFS786434:MFS786437 MPO786434:MPO786437 MZK786434:MZK786437 NJG786434:NJG786437 NTC786434:NTC786437 OCY786434:OCY786437 OMU786434:OMU786437 OWQ786434:OWQ786437 PGM786434:PGM786437 PQI786434:PQI786437 QAE786434:QAE786437 QKA786434:QKA786437 QTW786434:QTW786437 RDS786434:RDS786437 RNO786434:RNO786437 RXK786434:RXK786437 SHG786434:SHG786437 SRC786434:SRC786437 TAY786434:TAY786437 TKU786434:TKU786437 TUQ786434:TUQ786437 UEM786434:UEM786437 UOI786434:UOI786437 UYE786434:UYE786437 VIA786434:VIA786437 VRW786434:VRW786437 WBS786434:WBS786437 WLO786434:WLO786437 WVK786434:WVK786437 C851970:C851973 IY851970:IY851973 SU851970:SU851973 ACQ851970:ACQ851973 AMM851970:AMM851973 AWI851970:AWI851973 BGE851970:BGE851973 BQA851970:BQA851973 BZW851970:BZW851973 CJS851970:CJS851973 CTO851970:CTO851973 DDK851970:DDK851973 DNG851970:DNG851973 DXC851970:DXC851973 EGY851970:EGY851973 EQU851970:EQU851973 FAQ851970:FAQ851973 FKM851970:FKM851973 FUI851970:FUI851973 GEE851970:GEE851973 GOA851970:GOA851973 GXW851970:GXW851973 HHS851970:HHS851973 HRO851970:HRO851973 IBK851970:IBK851973 ILG851970:ILG851973 IVC851970:IVC851973 JEY851970:JEY851973 JOU851970:JOU851973 JYQ851970:JYQ851973 KIM851970:KIM851973 KSI851970:KSI851973 LCE851970:LCE851973 LMA851970:LMA851973 LVW851970:LVW851973 MFS851970:MFS851973 MPO851970:MPO851973 MZK851970:MZK851973 NJG851970:NJG851973 NTC851970:NTC851973 OCY851970:OCY851973 OMU851970:OMU851973 OWQ851970:OWQ851973 PGM851970:PGM851973 PQI851970:PQI851973 QAE851970:QAE851973 QKA851970:QKA851973 QTW851970:QTW851973 RDS851970:RDS851973 RNO851970:RNO851973 RXK851970:RXK851973 SHG851970:SHG851973 SRC851970:SRC851973 TAY851970:TAY851973 TKU851970:TKU851973 TUQ851970:TUQ851973 UEM851970:UEM851973 UOI851970:UOI851973 UYE851970:UYE851973 VIA851970:VIA851973 VRW851970:VRW851973 WBS851970:WBS851973 WLO851970:WLO851973 WVK851970:WVK851973 C917506:C917509 IY917506:IY917509 SU917506:SU917509 ACQ917506:ACQ917509 AMM917506:AMM917509 AWI917506:AWI917509 BGE917506:BGE917509 BQA917506:BQA917509 BZW917506:BZW917509 CJS917506:CJS917509 CTO917506:CTO917509 DDK917506:DDK917509 DNG917506:DNG917509 DXC917506:DXC917509 EGY917506:EGY917509 EQU917506:EQU917509 FAQ917506:FAQ917509 FKM917506:FKM917509 FUI917506:FUI917509 GEE917506:GEE917509 GOA917506:GOA917509 GXW917506:GXW917509 HHS917506:HHS917509 HRO917506:HRO917509 IBK917506:IBK917509 ILG917506:ILG917509 IVC917506:IVC917509 JEY917506:JEY917509 JOU917506:JOU917509 JYQ917506:JYQ917509 KIM917506:KIM917509 KSI917506:KSI917509 LCE917506:LCE917509 LMA917506:LMA917509 LVW917506:LVW917509 MFS917506:MFS917509 MPO917506:MPO917509 MZK917506:MZK917509 NJG917506:NJG917509 NTC917506:NTC917509 OCY917506:OCY917509 OMU917506:OMU917509 OWQ917506:OWQ917509 PGM917506:PGM917509 PQI917506:PQI917509 QAE917506:QAE917509 QKA917506:QKA917509 QTW917506:QTW917509 RDS917506:RDS917509 RNO917506:RNO917509 RXK917506:RXK917509 SHG917506:SHG917509 SRC917506:SRC917509 TAY917506:TAY917509 TKU917506:TKU917509 TUQ917506:TUQ917509 UEM917506:UEM917509 UOI917506:UOI917509 UYE917506:UYE917509 VIA917506:VIA917509 VRW917506:VRW917509 WBS917506:WBS917509 WLO917506:WLO917509 WVK917506:WVK917509 C983042:C983045 IY983042:IY983045 SU983042:SU983045 ACQ983042:ACQ983045 AMM983042:AMM983045 AWI983042:AWI983045 BGE983042:BGE983045 BQA983042:BQA983045 BZW983042:BZW983045 CJS983042:CJS983045 CTO983042:CTO983045 DDK983042:DDK983045 DNG983042:DNG983045 DXC983042:DXC983045 EGY983042:EGY983045 EQU983042:EQU983045 FAQ983042:FAQ983045 FKM983042:FKM983045 FUI983042:FUI983045 GEE983042:GEE983045 GOA983042:GOA983045 GXW983042:GXW983045 HHS983042:HHS983045 HRO983042:HRO983045 IBK983042:IBK983045 ILG983042:ILG983045 IVC983042:IVC983045 JEY983042:JEY983045 JOU983042:JOU983045 JYQ983042:JYQ983045 KIM983042:KIM983045 KSI983042:KSI983045 LCE983042:LCE983045 LMA983042:LMA983045 LVW983042:LVW983045 MFS983042:MFS983045 MPO983042:MPO983045 MZK983042:MZK983045 NJG983042:NJG983045 NTC983042:NTC983045 OCY983042:OCY983045 OMU983042:OMU983045 OWQ983042:OWQ983045 PGM983042:PGM983045 PQI983042:PQI983045 QAE983042:QAE983045 QKA983042:QKA983045 QTW983042:QTW983045 RDS983042:RDS983045 RNO983042:RNO983045 RXK983042:RXK983045 SHG983042:SHG983045 SRC983042:SRC983045 TAY983042:TAY983045 TKU983042:TKU983045 TUQ983042:TUQ983045 UEM983042:UEM983045 UOI983042:UOI983045 UYE983042:UYE983045 VIA983042:VIA983045 VRW983042:VRW983045 WBS983042:WBS983045 WLO983042:WLO983045 WVK983042:WVK983045 C12:C16 IY12:IY16 SU12:SU16 ACQ12:ACQ16 AMM12:AMM16 AWI12:AWI16 BGE12:BGE16 BQA12:BQA16 BZW12:BZW16 CJS12:CJS16 CTO12:CTO16 DDK12:DDK16 DNG12:DNG16 DXC12:DXC16 EGY12:EGY16 EQU12:EQU16 FAQ12:FAQ16 FKM12:FKM16 FUI12:FUI16 GEE12:GEE16 GOA12:GOA16 GXW12:GXW16 HHS12:HHS16 HRO12:HRO16 IBK12:IBK16 ILG12:ILG16 IVC12:IVC16 JEY12:JEY16 JOU12:JOU16 JYQ12:JYQ16 KIM12:KIM16 KSI12:KSI16 LCE12:LCE16 LMA12:LMA16 LVW12:LVW16 MFS12:MFS16 MPO12:MPO16 MZK12:MZK16 NJG12:NJG16 NTC12:NTC16 OCY12:OCY16 OMU12:OMU16 OWQ12:OWQ16 PGM12:PGM16 PQI12:PQI16 QAE12:QAE16 QKA12:QKA16 QTW12:QTW16 RDS12:RDS16 RNO12:RNO16 RXK12:RXK16 SHG12:SHG16 SRC12:SRC16 TAY12:TAY16 TKU12:TKU16 TUQ12:TUQ16 UEM12:UEM16 UOI12:UOI16 UYE12:UYE16 VIA12:VIA16 VRW12:VRW16 WBS12:WBS16 WLO12:WLO16 WVK12:WVK16 C65546:C65550 IY65546:IY65550 SU65546:SU65550 ACQ65546:ACQ65550 AMM65546:AMM65550 AWI65546:AWI65550 BGE65546:BGE65550 BQA65546:BQA65550 BZW65546:BZW65550 CJS65546:CJS65550 CTO65546:CTO65550 DDK65546:DDK65550 DNG65546:DNG65550 DXC65546:DXC65550 EGY65546:EGY65550 EQU65546:EQU65550 FAQ65546:FAQ65550 FKM65546:FKM65550 FUI65546:FUI65550 GEE65546:GEE65550 GOA65546:GOA65550 GXW65546:GXW65550 HHS65546:HHS65550 HRO65546:HRO65550 IBK65546:IBK65550 ILG65546:ILG65550 IVC65546:IVC65550 JEY65546:JEY65550 JOU65546:JOU65550 JYQ65546:JYQ65550 KIM65546:KIM65550 KSI65546:KSI65550 LCE65546:LCE65550 LMA65546:LMA65550 LVW65546:LVW65550 MFS65546:MFS65550 MPO65546:MPO65550 MZK65546:MZK65550 NJG65546:NJG65550 NTC65546:NTC65550 OCY65546:OCY65550 OMU65546:OMU65550 OWQ65546:OWQ65550 PGM65546:PGM65550 PQI65546:PQI65550 QAE65546:QAE65550 QKA65546:QKA65550 QTW65546:QTW65550 RDS65546:RDS65550 RNO65546:RNO65550 RXK65546:RXK65550 SHG65546:SHG65550 SRC65546:SRC65550 TAY65546:TAY65550 TKU65546:TKU65550 TUQ65546:TUQ65550 UEM65546:UEM65550 UOI65546:UOI65550 UYE65546:UYE65550 VIA65546:VIA65550 VRW65546:VRW65550 WBS65546:WBS65550 WLO65546:WLO65550 WVK65546:WVK65550 C131082:C131086 IY131082:IY131086 SU131082:SU131086 ACQ131082:ACQ131086 AMM131082:AMM131086 AWI131082:AWI131086 BGE131082:BGE131086 BQA131082:BQA131086 BZW131082:BZW131086 CJS131082:CJS131086 CTO131082:CTO131086 DDK131082:DDK131086 DNG131082:DNG131086 DXC131082:DXC131086 EGY131082:EGY131086 EQU131082:EQU131086 FAQ131082:FAQ131086 FKM131082:FKM131086 FUI131082:FUI131086 GEE131082:GEE131086 GOA131082:GOA131086 GXW131082:GXW131086 HHS131082:HHS131086 HRO131082:HRO131086 IBK131082:IBK131086 ILG131082:ILG131086 IVC131082:IVC131086 JEY131082:JEY131086 JOU131082:JOU131086 JYQ131082:JYQ131086 KIM131082:KIM131086 KSI131082:KSI131086 LCE131082:LCE131086 LMA131082:LMA131086 LVW131082:LVW131086 MFS131082:MFS131086 MPO131082:MPO131086 MZK131082:MZK131086 NJG131082:NJG131086 NTC131082:NTC131086 OCY131082:OCY131086 OMU131082:OMU131086 OWQ131082:OWQ131086 PGM131082:PGM131086 PQI131082:PQI131086 QAE131082:QAE131086 QKA131082:QKA131086 QTW131082:QTW131086 RDS131082:RDS131086 RNO131082:RNO131086 RXK131082:RXK131086 SHG131082:SHG131086 SRC131082:SRC131086 TAY131082:TAY131086 TKU131082:TKU131086 TUQ131082:TUQ131086 UEM131082:UEM131086 UOI131082:UOI131086 UYE131082:UYE131086 VIA131082:VIA131086 VRW131082:VRW131086 WBS131082:WBS131086 WLO131082:WLO131086 WVK131082:WVK131086 C196618:C196622 IY196618:IY196622 SU196618:SU196622 ACQ196618:ACQ196622 AMM196618:AMM196622 AWI196618:AWI196622 BGE196618:BGE196622 BQA196618:BQA196622 BZW196618:BZW196622 CJS196618:CJS196622 CTO196618:CTO196622 DDK196618:DDK196622 DNG196618:DNG196622 DXC196618:DXC196622 EGY196618:EGY196622 EQU196618:EQU196622 FAQ196618:FAQ196622 FKM196618:FKM196622 FUI196618:FUI196622 GEE196618:GEE196622 GOA196618:GOA196622 GXW196618:GXW196622 HHS196618:HHS196622 HRO196618:HRO196622 IBK196618:IBK196622 ILG196618:ILG196622 IVC196618:IVC196622 JEY196618:JEY196622 JOU196618:JOU196622 JYQ196618:JYQ196622 KIM196618:KIM196622 KSI196618:KSI196622 LCE196618:LCE196622 LMA196618:LMA196622 LVW196618:LVW196622 MFS196618:MFS196622 MPO196618:MPO196622 MZK196618:MZK196622 NJG196618:NJG196622 NTC196618:NTC196622 OCY196618:OCY196622 OMU196618:OMU196622 OWQ196618:OWQ196622 PGM196618:PGM196622 PQI196618:PQI196622 QAE196618:QAE196622 QKA196618:QKA196622 QTW196618:QTW196622 RDS196618:RDS196622 RNO196618:RNO196622 RXK196618:RXK196622 SHG196618:SHG196622 SRC196618:SRC196622 TAY196618:TAY196622 TKU196618:TKU196622 TUQ196618:TUQ196622 UEM196618:UEM196622 UOI196618:UOI196622 UYE196618:UYE196622 VIA196618:VIA196622 VRW196618:VRW196622 WBS196618:WBS196622 WLO196618:WLO196622 WVK196618:WVK196622 C262154:C262158 IY262154:IY262158 SU262154:SU262158 ACQ262154:ACQ262158 AMM262154:AMM262158 AWI262154:AWI262158 BGE262154:BGE262158 BQA262154:BQA262158 BZW262154:BZW262158 CJS262154:CJS262158 CTO262154:CTO262158 DDK262154:DDK262158 DNG262154:DNG262158 DXC262154:DXC262158 EGY262154:EGY262158 EQU262154:EQU262158 FAQ262154:FAQ262158 FKM262154:FKM262158 FUI262154:FUI262158 GEE262154:GEE262158 GOA262154:GOA262158 GXW262154:GXW262158 HHS262154:HHS262158 HRO262154:HRO262158 IBK262154:IBK262158 ILG262154:ILG262158 IVC262154:IVC262158 JEY262154:JEY262158 JOU262154:JOU262158 JYQ262154:JYQ262158 KIM262154:KIM262158 KSI262154:KSI262158 LCE262154:LCE262158 LMA262154:LMA262158 LVW262154:LVW262158 MFS262154:MFS262158 MPO262154:MPO262158 MZK262154:MZK262158 NJG262154:NJG262158 NTC262154:NTC262158 OCY262154:OCY262158 OMU262154:OMU262158 OWQ262154:OWQ262158 PGM262154:PGM262158 PQI262154:PQI262158 QAE262154:QAE262158 QKA262154:QKA262158 QTW262154:QTW262158 RDS262154:RDS262158 RNO262154:RNO262158 RXK262154:RXK262158 SHG262154:SHG262158 SRC262154:SRC262158 TAY262154:TAY262158 TKU262154:TKU262158 TUQ262154:TUQ262158 UEM262154:UEM262158 UOI262154:UOI262158 UYE262154:UYE262158 VIA262154:VIA262158 VRW262154:VRW262158 WBS262154:WBS262158 WLO262154:WLO262158 WVK262154:WVK262158 C327690:C327694 IY327690:IY327694 SU327690:SU327694 ACQ327690:ACQ327694 AMM327690:AMM327694 AWI327690:AWI327694 BGE327690:BGE327694 BQA327690:BQA327694 BZW327690:BZW327694 CJS327690:CJS327694 CTO327690:CTO327694 DDK327690:DDK327694 DNG327690:DNG327694 DXC327690:DXC327694 EGY327690:EGY327694 EQU327690:EQU327694 FAQ327690:FAQ327694 FKM327690:FKM327694 FUI327690:FUI327694 GEE327690:GEE327694 GOA327690:GOA327694 GXW327690:GXW327694 HHS327690:HHS327694 HRO327690:HRO327694 IBK327690:IBK327694 ILG327690:ILG327694 IVC327690:IVC327694 JEY327690:JEY327694 JOU327690:JOU327694 JYQ327690:JYQ327694 KIM327690:KIM327694 KSI327690:KSI327694 LCE327690:LCE327694 LMA327690:LMA327694 LVW327690:LVW327694 MFS327690:MFS327694 MPO327690:MPO327694 MZK327690:MZK327694 NJG327690:NJG327694 NTC327690:NTC327694 OCY327690:OCY327694 OMU327690:OMU327694 OWQ327690:OWQ327694 PGM327690:PGM327694 PQI327690:PQI327694 QAE327690:QAE327694 QKA327690:QKA327694 QTW327690:QTW327694 RDS327690:RDS327694 RNO327690:RNO327694 RXK327690:RXK327694 SHG327690:SHG327694 SRC327690:SRC327694 TAY327690:TAY327694 TKU327690:TKU327694 TUQ327690:TUQ327694 UEM327690:UEM327694 UOI327690:UOI327694 UYE327690:UYE327694 VIA327690:VIA327694 VRW327690:VRW327694 WBS327690:WBS327694 WLO327690:WLO327694 WVK327690:WVK327694 C393226:C393230 IY393226:IY393230 SU393226:SU393230 ACQ393226:ACQ393230 AMM393226:AMM393230 AWI393226:AWI393230 BGE393226:BGE393230 BQA393226:BQA393230 BZW393226:BZW393230 CJS393226:CJS393230 CTO393226:CTO393230 DDK393226:DDK393230 DNG393226:DNG393230 DXC393226:DXC393230 EGY393226:EGY393230 EQU393226:EQU393230 FAQ393226:FAQ393230 FKM393226:FKM393230 FUI393226:FUI393230 GEE393226:GEE393230 GOA393226:GOA393230 GXW393226:GXW393230 HHS393226:HHS393230 HRO393226:HRO393230 IBK393226:IBK393230 ILG393226:ILG393230 IVC393226:IVC393230 JEY393226:JEY393230 JOU393226:JOU393230 JYQ393226:JYQ393230 KIM393226:KIM393230 KSI393226:KSI393230 LCE393226:LCE393230 LMA393226:LMA393230 LVW393226:LVW393230 MFS393226:MFS393230 MPO393226:MPO393230 MZK393226:MZK393230 NJG393226:NJG393230 NTC393226:NTC393230 OCY393226:OCY393230 OMU393226:OMU393230 OWQ393226:OWQ393230 PGM393226:PGM393230 PQI393226:PQI393230 QAE393226:QAE393230 QKA393226:QKA393230 QTW393226:QTW393230 RDS393226:RDS393230 RNO393226:RNO393230 RXK393226:RXK393230 SHG393226:SHG393230 SRC393226:SRC393230 TAY393226:TAY393230 TKU393226:TKU393230 TUQ393226:TUQ393230 UEM393226:UEM393230 UOI393226:UOI393230 UYE393226:UYE393230 VIA393226:VIA393230 VRW393226:VRW393230 WBS393226:WBS393230 WLO393226:WLO393230 WVK393226:WVK393230 C458762:C458766 IY458762:IY458766 SU458762:SU458766 ACQ458762:ACQ458766 AMM458762:AMM458766 AWI458762:AWI458766 BGE458762:BGE458766 BQA458762:BQA458766 BZW458762:BZW458766 CJS458762:CJS458766 CTO458762:CTO458766 DDK458762:DDK458766 DNG458762:DNG458766 DXC458762:DXC458766 EGY458762:EGY458766 EQU458762:EQU458766 FAQ458762:FAQ458766 FKM458762:FKM458766 FUI458762:FUI458766 GEE458762:GEE458766 GOA458762:GOA458766 GXW458762:GXW458766 HHS458762:HHS458766 HRO458762:HRO458766 IBK458762:IBK458766 ILG458762:ILG458766 IVC458762:IVC458766 JEY458762:JEY458766 JOU458762:JOU458766 JYQ458762:JYQ458766 KIM458762:KIM458766 KSI458762:KSI458766 LCE458762:LCE458766 LMA458762:LMA458766 LVW458762:LVW458766 MFS458762:MFS458766 MPO458762:MPO458766 MZK458762:MZK458766 NJG458762:NJG458766 NTC458762:NTC458766 OCY458762:OCY458766 OMU458762:OMU458766 OWQ458762:OWQ458766 PGM458762:PGM458766 PQI458762:PQI458766 QAE458762:QAE458766 QKA458762:QKA458766 QTW458762:QTW458766 RDS458762:RDS458766 RNO458762:RNO458766 RXK458762:RXK458766 SHG458762:SHG458766 SRC458762:SRC458766 TAY458762:TAY458766 TKU458762:TKU458766 TUQ458762:TUQ458766 UEM458762:UEM458766 UOI458762:UOI458766 UYE458762:UYE458766 VIA458762:VIA458766 VRW458762:VRW458766 WBS458762:WBS458766 WLO458762:WLO458766 WVK458762:WVK458766 C524298:C524302 IY524298:IY524302 SU524298:SU524302 ACQ524298:ACQ524302 AMM524298:AMM524302 AWI524298:AWI524302 BGE524298:BGE524302 BQA524298:BQA524302 BZW524298:BZW524302 CJS524298:CJS524302 CTO524298:CTO524302 DDK524298:DDK524302 DNG524298:DNG524302 DXC524298:DXC524302 EGY524298:EGY524302 EQU524298:EQU524302 FAQ524298:FAQ524302 FKM524298:FKM524302 FUI524298:FUI524302 GEE524298:GEE524302 GOA524298:GOA524302 GXW524298:GXW524302 HHS524298:HHS524302 HRO524298:HRO524302 IBK524298:IBK524302 ILG524298:ILG524302 IVC524298:IVC524302 JEY524298:JEY524302 JOU524298:JOU524302 JYQ524298:JYQ524302 KIM524298:KIM524302 KSI524298:KSI524302 LCE524298:LCE524302 LMA524298:LMA524302 LVW524298:LVW524302 MFS524298:MFS524302 MPO524298:MPO524302 MZK524298:MZK524302 NJG524298:NJG524302 NTC524298:NTC524302 OCY524298:OCY524302 OMU524298:OMU524302 OWQ524298:OWQ524302 PGM524298:PGM524302 PQI524298:PQI524302 QAE524298:QAE524302 QKA524298:QKA524302 QTW524298:QTW524302 RDS524298:RDS524302 RNO524298:RNO524302 RXK524298:RXK524302 SHG524298:SHG524302 SRC524298:SRC524302 TAY524298:TAY524302 TKU524298:TKU524302 TUQ524298:TUQ524302 UEM524298:UEM524302 UOI524298:UOI524302 UYE524298:UYE524302 VIA524298:VIA524302 VRW524298:VRW524302 WBS524298:WBS524302 WLO524298:WLO524302 WVK524298:WVK524302 C589834:C589838 IY589834:IY589838 SU589834:SU589838 ACQ589834:ACQ589838 AMM589834:AMM589838 AWI589834:AWI589838 BGE589834:BGE589838 BQA589834:BQA589838 BZW589834:BZW589838 CJS589834:CJS589838 CTO589834:CTO589838 DDK589834:DDK589838 DNG589834:DNG589838 DXC589834:DXC589838 EGY589834:EGY589838 EQU589834:EQU589838 FAQ589834:FAQ589838 FKM589834:FKM589838 FUI589834:FUI589838 GEE589834:GEE589838 GOA589834:GOA589838 GXW589834:GXW589838 HHS589834:HHS589838 HRO589834:HRO589838 IBK589834:IBK589838 ILG589834:ILG589838 IVC589834:IVC589838 JEY589834:JEY589838 JOU589834:JOU589838 JYQ589834:JYQ589838 KIM589834:KIM589838 KSI589834:KSI589838 LCE589834:LCE589838 LMA589834:LMA589838 LVW589834:LVW589838 MFS589834:MFS589838 MPO589834:MPO589838 MZK589834:MZK589838 NJG589834:NJG589838 NTC589834:NTC589838 OCY589834:OCY589838 OMU589834:OMU589838 OWQ589834:OWQ589838 PGM589834:PGM589838 PQI589834:PQI589838 QAE589834:QAE589838 QKA589834:QKA589838 QTW589834:QTW589838 RDS589834:RDS589838 RNO589834:RNO589838 RXK589834:RXK589838 SHG589834:SHG589838 SRC589834:SRC589838 TAY589834:TAY589838 TKU589834:TKU589838 TUQ589834:TUQ589838 UEM589834:UEM589838 UOI589834:UOI589838 UYE589834:UYE589838 VIA589834:VIA589838 VRW589834:VRW589838 WBS589834:WBS589838 WLO589834:WLO589838 WVK589834:WVK589838 C655370:C655374 IY655370:IY655374 SU655370:SU655374 ACQ655370:ACQ655374 AMM655370:AMM655374 AWI655370:AWI655374 BGE655370:BGE655374 BQA655370:BQA655374 BZW655370:BZW655374 CJS655370:CJS655374 CTO655370:CTO655374 DDK655370:DDK655374 DNG655370:DNG655374 DXC655370:DXC655374 EGY655370:EGY655374 EQU655370:EQU655374 FAQ655370:FAQ655374 FKM655370:FKM655374 FUI655370:FUI655374 GEE655370:GEE655374 GOA655370:GOA655374 GXW655370:GXW655374 HHS655370:HHS655374 HRO655370:HRO655374 IBK655370:IBK655374 ILG655370:ILG655374 IVC655370:IVC655374 JEY655370:JEY655374 JOU655370:JOU655374 JYQ655370:JYQ655374 KIM655370:KIM655374 KSI655370:KSI655374 LCE655370:LCE655374 LMA655370:LMA655374 LVW655370:LVW655374 MFS655370:MFS655374 MPO655370:MPO655374 MZK655370:MZK655374 NJG655370:NJG655374 NTC655370:NTC655374 OCY655370:OCY655374 OMU655370:OMU655374 OWQ655370:OWQ655374 PGM655370:PGM655374 PQI655370:PQI655374 QAE655370:QAE655374 QKA655370:QKA655374 QTW655370:QTW655374 RDS655370:RDS655374 RNO655370:RNO655374 RXK655370:RXK655374 SHG655370:SHG655374 SRC655370:SRC655374 TAY655370:TAY655374 TKU655370:TKU655374 TUQ655370:TUQ655374 UEM655370:UEM655374 UOI655370:UOI655374 UYE655370:UYE655374 VIA655370:VIA655374 VRW655370:VRW655374 WBS655370:WBS655374 WLO655370:WLO655374 WVK655370:WVK655374 C720906:C720910 IY720906:IY720910 SU720906:SU720910 ACQ720906:ACQ720910 AMM720906:AMM720910 AWI720906:AWI720910 BGE720906:BGE720910 BQA720906:BQA720910 BZW720906:BZW720910 CJS720906:CJS720910 CTO720906:CTO720910 DDK720906:DDK720910 DNG720906:DNG720910 DXC720906:DXC720910 EGY720906:EGY720910 EQU720906:EQU720910 FAQ720906:FAQ720910 FKM720906:FKM720910 FUI720906:FUI720910 GEE720906:GEE720910 GOA720906:GOA720910 GXW720906:GXW720910 HHS720906:HHS720910 HRO720906:HRO720910 IBK720906:IBK720910 ILG720906:ILG720910 IVC720906:IVC720910 JEY720906:JEY720910 JOU720906:JOU720910 JYQ720906:JYQ720910 KIM720906:KIM720910 KSI720906:KSI720910 LCE720906:LCE720910 LMA720906:LMA720910 LVW720906:LVW720910 MFS720906:MFS720910 MPO720906:MPO720910 MZK720906:MZK720910 NJG720906:NJG720910 NTC720906:NTC720910 OCY720906:OCY720910 OMU720906:OMU720910 OWQ720906:OWQ720910 PGM720906:PGM720910 PQI720906:PQI720910 QAE720906:QAE720910 QKA720906:QKA720910 QTW720906:QTW720910 RDS720906:RDS720910 RNO720906:RNO720910 RXK720906:RXK720910 SHG720906:SHG720910 SRC720906:SRC720910 TAY720906:TAY720910 TKU720906:TKU720910 TUQ720906:TUQ720910 UEM720906:UEM720910 UOI720906:UOI720910 UYE720906:UYE720910 VIA720906:VIA720910 VRW720906:VRW720910 WBS720906:WBS720910 WLO720906:WLO720910 WVK720906:WVK720910 C786442:C786446 IY786442:IY786446 SU786442:SU786446 ACQ786442:ACQ786446 AMM786442:AMM786446 AWI786442:AWI786446 BGE786442:BGE786446 BQA786442:BQA786446 BZW786442:BZW786446 CJS786442:CJS786446 CTO786442:CTO786446 DDK786442:DDK786446 DNG786442:DNG786446 DXC786442:DXC786446 EGY786442:EGY786446 EQU786442:EQU786446 FAQ786442:FAQ786446 FKM786442:FKM786446 FUI786442:FUI786446 GEE786442:GEE786446 GOA786442:GOA786446 GXW786442:GXW786446 HHS786442:HHS786446 HRO786442:HRO786446 IBK786442:IBK786446 ILG786442:ILG786446 IVC786442:IVC786446 JEY786442:JEY786446 JOU786442:JOU786446 JYQ786442:JYQ786446 KIM786442:KIM786446 KSI786442:KSI786446 LCE786442:LCE786446 LMA786442:LMA786446 LVW786442:LVW786446 MFS786442:MFS786446 MPO786442:MPO786446 MZK786442:MZK786446 NJG786442:NJG786446 NTC786442:NTC786446 OCY786442:OCY786446 OMU786442:OMU786446 OWQ786442:OWQ786446 PGM786442:PGM786446 PQI786442:PQI786446 QAE786442:QAE786446 QKA786442:QKA786446 QTW786442:QTW786446 RDS786442:RDS786446 RNO786442:RNO786446 RXK786442:RXK786446 SHG786442:SHG786446 SRC786442:SRC786446 TAY786442:TAY786446 TKU786442:TKU786446 TUQ786442:TUQ786446 UEM786442:UEM786446 UOI786442:UOI786446 UYE786442:UYE786446 VIA786442:VIA786446 VRW786442:VRW786446 WBS786442:WBS786446 WLO786442:WLO786446 WVK786442:WVK786446 C851978:C851982 IY851978:IY851982 SU851978:SU851982 ACQ851978:ACQ851982 AMM851978:AMM851982 AWI851978:AWI851982 BGE851978:BGE851982 BQA851978:BQA851982 BZW851978:BZW851982 CJS851978:CJS851982 CTO851978:CTO851982 DDK851978:DDK851982 DNG851978:DNG851982 DXC851978:DXC851982 EGY851978:EGY851982 EQU851978:EQU851982 FAQ851978:FAQ851982 FKM851978:FKM851982 FUI851978:FUI851982 GEE851978:GEE851982 GOA851978:GOA851982 GXW851978:GXW851982 HHS851978:HHS851982 HRO851978:HRO851982 IBK851978:IBK851982 ILG851978:ILG851982 IVC851978:IVC851982 JEY851978:JEY851982 JOU851978:JOU851982 JYQ851978:JYQ851982 KIM851978:KIM851982 KSI851978:KSI851982 LCE851978:LCE851982 LMA851978:LMA851982 LVW851978:LVW851982 MFS851978:MFS851982 MPO851978:MPO851982 MZK851978:MZK851982 NJG851978:NJG851982 NTC851978:NTC851982 OCY851978:OCY851982 OMU851978:OMU851982 OWQ851978:OWQ851982 PGM851978:PGM851982 PQI851978:PQI851982 QAE851978:QAE851982 QKA851978:QKA851982 QTW851978:QTW851982 RDS851978:RDS851982 RNO851978:RNO851982 RXK851978:RXK851982 SHG851978:SHG851982 SRC851978:SRC851982 TAY851978:TAY851982 TKU851978:TKU851982 TUQ851978:TUQ851982 UEM851978:UEM851982 UOI851978:UOI851982 UYE851978:UYE851982 VIA851978:VIA851982 VRW851978:VRW851982 WBS851978:WBS851982 WLO851978:WLO851982 WVK851978:WVK851982 C917514:C917518 IY917514:IY917518 SU917514:SU917518 ACQ917514:ACQ917518 AMM917514:AMM917518 AWI917514:AWI917518 BGE917514:BGE917518 BQA917514:BQA917518 BZW917514:BZW917518 CJS917514:CJS917518 CTO917514:CTO917518 DDK917514:DDK917518 DNG917514:DNG917518 DXC917514:DXC917518 EGY917514:EGY917518 EQU917514:EQU917518 FAQ917514:FAQ917518 FKM917514:FKM917518 FUI917514:FUI917518 GEE917514:GEE917518 GOA917514:GOA917518 GXW917514:GXW917518 HHS917514:HHS917518 HRO917514:HRO917518 IBK917514:IBK917518 ILG917514:ILG917518 IVC917514:IVC917518 JEY917514:JEY917518 JOU917514:JOU917518 JYQ917514:JYQ917518 KIM917514:KIM917518 KSI917514:KSI917518 LCE917514:LCE917518 LMA917514:LMA917518 LVW917514:LVW917518 MFS917514:MFS917518 MPO917514:MPO917518 MZK917514:MZK917518 NJG917514:NJG917518 NTC917514:NTC917518 OCY917514:OCY917518 OMU917514:OMU917518 OWQ917514:OWQ917518 PGM917514:PGM917518 PQI917514:PQI917518 QAE917514:QAE917518 QKA917514:QKA917518 QTW917514:QTW917518 RDS917514:RDS917518 RNO917514:RNO917518 RXK917514:RXK917518 SHG917514:SHG917518 SRC917514:SRC917518 TAY917514:TAY917518 TKU917514:TKU917518 TUQ917514:TUQ917518 UEM917514:UEM917518 UOI917514:UOI917518 UYE917514:UYE917518 VIA917514:VIA917518 VRW917514:VRW917518 WBS917514:WBS917518 WLO917514:WLO917518 WVK917514:WVK917518 C983050:C983054 IY983050:IY983054 SU983050:SU983054 ACQ983050:ACQ983054 AMM983050:AMM983054 AWI983050:AWI983054 BGE983050:BGE983054 BQA983050:BQA983054 BZW983050:BZW983054 CJS983050:CJS983054 CTO983050:CTO983054 DDK983050:DDK983054 DNG983050:DNG983054 DXC983050:DXC983054 EGY983050:EGY983054 EQU983050:EQU983054 FAQ983050:FAQ983054 FKM983050:FKM983054 FUI983050:FUI983054 GEE983050:GEE983054 GOA983050:GOA983054 GXW983050:GXW983054 HHS983050:HHS983054 HRO983050:HRO983054 IBK983050:IBK983054 ILG983050:ILG983054 IVC983050:IVC983054 JEY983050:JEY983054 JOU983050:JOU983054 JYQ983050:JYQ983054 KIM983050:KIM983054 KSI983050:KSI983054 LCE983050:LCE983054 LMA983050:LMA983054 LVW983050:LVW983054 MFS983050:MFS983054 MPO983050:MPO983054 MZK983050:MZK983054 NJG983050:NJG983054 NTC983050:NTC983054 OCY983050:OCY983054 OMU983050:OMU983054 OWQ983050:OWQ983054 PGM983050:PGM983054 PQI983050:PQI983054 QAE983050:QAE983054 QKA983050:QKA983054 QTW983050:QTW983054 RDS983050:RDS983054 RNO983050:RNO983054 RXK983050:RXK983054 SHG983050:SHG983054 SRC983050:SRC983054 TAY983050:TAY983054 TKU983050:TKU983054 TUQ983050:TUQ983054 UEM983050:UEM983054 UOI983050:UOI983054 UYE983050:UYE983054 VIA983050:VIA983054 VRW983050:VRW983054 WBS983050:WBS983054 WLO983050:WLO983054 WVK983050:WVK983054 WLO983059:WLO983061 SU28:SU29 ACQ28:ACQ29 AMM28:AMM29 AWI28:AWI29 BGE28:BGE29 BQA28:BQA29 BZW28:BZW29 CJS28:CJS29 CTO28:CTO29 DDK28:DDK29 DNG28:DNG29 DXC28:DXC29 EGY28:EGY29 EQU28:EQU29 FAQ28:FAQ29 FKM28:FKM29 FUI28:FUI29 GEE28:GEE29 GOA28:GOA29 GXW28:GXW29 HHS28:HHS29 HRO28:HRO29 IBK28:IBK29 ILG28:ILG29 IVC28:IVC29 JEY28:JEY29 JOU28:JOU29 JYQ28:JYQ29 KIM28:KIM29 KSI28:KSI29 LCE28:LCE29 LMA28:LMA29 LVW28:LVW29 MFS28:MFS29 MPO28:MPO29 MZK28:MZK29 NJG28:NJG29 NTC28:NTC29 OCY28:OCY29 OMU28:OMU29 OWQ28:OWQ29 PGM28:PGM29 PQI28:PQI29 QAE28:QAE29 QKA28:QKA29 QTW28:QTW29 RDS28:RDS29 RNO28:RNO29 RXK28:RXK29 SHG28:SHG29 SRC28:SRC29 TAY28:TAY29 TKU28:TKU29 TUQ28:TUQ29 UEM28:UEM29 UOI28:UOI29 UYE28:UYE29 VIA28:VIA29 VRW28:VRW29 WBS28:WBS29 WLO28:WLO29 WVK28:WVK29 C28:C29 C65562 IY65562 SU65562 ACQ65562 AMM65562 AWI65562 BGE65562 BQA65562 BZW65562 CJS65562 CTO65562 DDK65562 DNG65562 DXC65562 EGY65562 EQU65562 FAQ65562 FKM65562 FUI65562 GEE65562 GOA65562 GXW65562 HHS65562 HRO65562 IBK65562 ILG65562 IVC65562 JEY65562 JOU65562 JYQ65562 KIM65562 KSI65562 LCE65562 LMA65562 LVW65562 MFS65562 MPO65562 MZK65562 NJG65562 NTC65562 OCY65562 OMU65562 OWQ65562 PGM65562 PQI65562 QAE65562 QKA65562 QTW65562 RDS65562 RNO65562 RXK65562 SHG65562 SRC65562 TAY65562 TKU65562 TUQ65562 UEM65562 UOI65562 UYE65562 VIA65562 VRW65562 WBS65562 WLO65562 WVK65562 C131098 IY131098 SU131098 ACQ131098 AMM131098 AWI131098 BGE131098 BQA131098 BZW131098 CJS131098 CTO131098 DDK131098 DNG131098 DXC131098 EGY131098 EQU131098 FAQ131098 FKM131098 FUI131098 GEE131098 GOA131098 GXW131098 HHS131098 HRO131098 IBK131098 ILG131098 IVC131098 JEY131098 JOU131098 JYQ131098 KIM131098 KSI131098 LCE131098 LMA131098 LVW131098 MFS131098 MPO131098 MZK131098 NJG131098 NTC131098 OCY131098 OMU131098 OWQ131098 PGM131098 PQI131098 QAE131098 QKA131098 QTW131098 RDS131098 RNO131098 RXK131098 SHG131098 SRC131098 TAY131098 TKU131098 TUQ131098 UEM131098 UOI131098 UYE131098 VIA131098 VRW131098 WBS131098 WLO131098 WVK131098 C196634 IY196634 SU196634 ACQ196634 AMM196634 AWI196634 BGE196634 BQA196634 BZW196634 CJS196634 CTO196634 DDK196634 DNG196634 DXC196634 EGY196634 EQU196634 FAQ196634 FKM196634 FUI196634 GEE196634 GOA196634 GXW196634 HHS196634 HRO196634 IBK196634 ILG196634 IVC196634 JEY196634 JOU196634 JYQ196634 KIM196634 KSI196634 LCE196634 LMA196634 LVW196634 MFS196634 MPO196634 MZK196634 NJG196634 NTC196634 OCY196634 OMU196634 OWQ196634 PGM196634 PQI196634 QAE196634 QKA196634 QTW196634 RDS196634 RNO196634 RXK196634 SHG196634 SRC196634 TAY196634 TKU196634 TUQ196634 UEM196634 UOI196634 UYE196634 VIA196634 VRW196634 WBS196634 WLO196634 WVK196634 C262170 IY262170 SU262170 ACQ262170 AMM262170 AWI262170 BGE262170 BQA262170 BZW262170 CJS262170 CTO262170 DDK262170 DNG262170 DXC262170 EGY262170 EQU262170 FAQ262170 FKM262170 FUI262170 GEE262170 GOA262170 GXW262170 HHS262170 HRO262170 IBK262170 ILG262170 IVC262170 JEY262170 JOU262170 JYQ262170 KIM262170 KSI262170 LCE262170 LMA262170 LVW262170 MFS262170 MPO262170 MZK262170 NJG262170 NTC262170 OCY262170 OMU262170 OWQ262170 PGM262170 PQI262170 QAE262170 QKA262170 QTW262170 RDS262170 RNO262170 RXK262170 SHG262170 SRC262170 TAY262170 TKU262170 TUQ262170 UEM262170 UOI262170 UYE262170 VIA262170 VRW262170 WBS262170 WLO262170 WVK262170 C327706 IY327706 SU327706 ACQ327706 AMM327706 AWI327706 BGE327706 BQA327706 BZW327706 CJS327706 CTO327706 DDK327706 DNG327706 DXC327706 EGY327706 EQU327706 FAQ327706 FKM327706 FUI327706 GEE327706 GOA327706 GXW327706 HHS327706 HRO327706 IBK327706 ILG327706 IVC327706 JEY327706 JOU327706 JYQ327706 KIM327706 KSI327706 LCE327706 LMA327706 LVW327706 MFS327706 MPO327706 MZK327706 NJG327706 NTC327706 OCY327706 OMU327706 OWQ327706 PGM327706 PQI327706 QAE327706 QKA327706 QTW327706 RDS327706 RNO327706 RXK327706 SHG327706 SRC327706 TAY327706 TKU327706 TUQ327706 UEM327706 UOI327706 UYE327706 VIA327706 VRW327706 WBS327706 WLO327706 WVK327706 C393242 IY393242 SU393242 ACQ393242 AMM393242 AWI393242 BGE393242 BQA393242 BZW393242 CJS393242 CTO393242 DDK393242 DNG393242 DXC393242 EGY393242 EQU393242 FAQ393242 FKM393242 FUI393242 GEE393242 GOA393242 GXW393242 HHS393242 HRO393242 IBK393242 ILG393242 IVC393242 JEY393242 JOU393242 JYQ393242 KIM393242 KSI393242 LCE393242 LMA393242 LVW393242 MFS393242 MPO393242 MZK393242 NJG393242 NTC393242 OCY393242 OMU393242 OWQ393242 PGM393242 PQI393242 QAE393242 QKA393242 QTW393242 RDS393242 RNO393242 RXK393242 SHG393242 SRC393242 TAY393242 TKU393242 TUQ393242 UEM393242 UOI393242 UYE393242 VIA393242 VRW393242 WBS393242 WLO393242 WVK393242 C458778 IY458778 SU458778 ACQ458778 AMM458778 AWI458778 BGE458778 BQA458778 BZW458778 CJS458778 CTO458778 DDK458778 DNG458778 DXC458778 EGY458778 EQU458778 FAQ458778 FKM458778 FUI458778 GEE458778 GOA458778 GXW458778 HHS458778 HRO458778 IBK458778 ILG458778 IVC458778 JEY458778 JOU458778 JYQ458778 KIM458778 KSI458778 LCE458778 LMA458778 LVW458778 MFS458778 MPO458778 MZK458778 NJG458778 NTC458778 OCY458778 OMU458778 OWQ458778 PGM458778 PQI458778 QAE458778 QKA458778 QTW458778 RDS458778 RNO458778 RXK458778 SHG458778 SRC458778 TAY458778 TKU458778 TUQ458778 UEM458778 UOI458778 UYE458778 VIA458778 VRW458778 WBS458778 WLO458778 WVK458778 C524314 IY524314 SU524314 ACQ524314 AMM524314 AWI524314 BGE524314 BQA524314 BZW524314 CJS524314 CTO524314 DDK524314 DNG524314 DXC524314 EGY524314 EQU524314 FAQ524314 FKM524314 FUI524314 GEE524314 GOA524314 GXW524314 HHS524314 HRO524314 IBK524314 ILG524314 IVC524314 JEY524314 JOU524314 JYQ524314 KIM524314 KSI524314 LCE524314 LMA524314 LVW524314 MFS524314 MPO524314 MZK524314 NJG524314 NTC524314 OCY524314 OMU524314 OWQ524314 PGM524314 PQI524314 QAE524314 QKA524314 QTW524314 RDS524314 RNO524314 RXK524314 SHG524314 SRC524314 TAY524314 TKU524314 TUQ524314 UEM524314 UOI524314 UYE524314 VIA524314 VRW524314 WBS524314 WLO524314 WVK524314 C589850 IY589850 SU589850 ACQ589850 AMM589850 AWI589850 BGE589850 BQA589850 BZW589850 CJS589850 CTO589850 DDK589850 DNG589850 DXC589850 EGY589850 EQU589850 FAQ589850 FKM589850 FUI589850 GEE589850 GOA589850 GXW589850 HHS589850 HRO589850 IBK589850 ILG589850 IVC589850 JEY589850 JOU589850 JYQ589850 KIM589850 KSI589850 LCE589850 LMA589850 LVW589850 MFS589850 MPO589850 MZK589850 NJG589850 NTC589850 OCY589850 OMU589850 OWQ589850 PGM589850 PQI589850 QAE589850 QKA589850 QTW589850 RDS589850 RNO589850 RXK589850 SHG589850 SRC589850 TAY589850 TKU589850 TUQ589850 UEM589850 UOI589850 UYE589850 VIA589850 VRW589850 WBS589850 WLO589850 WVK589850 C655386 IY655386 SU655386 ACQ655386 AMM655386 AWI655386 BGE655386 BQA655386 BZW655386 CJS655386 CTO655386 DDK655386 DNG655386 DXC655386 EGY655386 EQU655386 FAQ655386 FKM655386 FUI655386 GEE655386 GOA655386 GXW655386 HHS655386 HRO655386 IBK655386 ILG655386 IVC655386 JEY655386 JOU655386 JYQ655386 KIM655386 KSI655386 LCE655386 LMA655386 LVW655386 MFS655386 MPO655386 MZK655386 NJG655386 NTC655386 OCY655386 OMU655386 OWQ655386 PGM655386 PQI655386 QAE655386 QKA655386 QTW655386 RDS655386 RNO655386 RXK655386 SHG655386 SRC655386 TAY655386 TKU655386 TUQ655386 UEM655386 UOI655386 UYE655386 VIA655386 VRW655386 WBS655386 WLO655386 WVK655386 C720922 IY720922 SU720922 ACQ720922 AMM720922 AWI720922 BGE720922 BQA720922 BZW720922 CJS720922 CTO720922 DDK720922 DNG720922 DXC720922 EGY720922 EQU720922 FAQ720922 FKM720922 FUI720922 GEE720922 GOA720922 GXW720922 HHS720922 HRO720922 IBK720922 ILG720922 IVC720922 JEY720922 JOU720922 JYQ720922 KIM720922 KSI720922 LCE720922 LMA720922 LVW720922 MFS720922 MPO720922 MZK720922 NJG720922 NTC720922 OCY720922 OMU720922 OWQ720922 PGM720922 PQI720922 QAE720922 QKA720922 QTW720922 RDS720922 RNO720922 RXK720922 SHG720922 SRC720922 TAY720922 TKU720922 TUQ720922 UEM720922 UOI720922 UYE720922 VIA720922 VRW720922 WBS720922 WLO720922 WVK720922 C786458 IY786458 SU786458 ACQ786458 AMM786458 AWI786458 BGE786458 BQA786458 BZW786458 CJS786458 CTO786458 DDK786458 DNG786458 DXC786458 EGY786458 EQU786458 FAQ786458 FKM786458 FUI786458 GEE786458 GOA786458 GXW786458 HHS786458 HRO786458 IBK786458 ILG786458 IVC786458 JEY786458 JOU786458 JYQ786458 KIM786458 KSI786458 LCE786458 LMA786458 LVW786458 MFS786458 MPO786458 MZK786458 NJG786458 NTC786458 OCY786458 OMU786458 OWQ786458 PGM786458 PQI786458 QAE786458 QKA786458 QTW786458 RDS786458 RNO786458 RXK786458 SHG786458 SRC786458 TAY786458 TKU786458 TUQ786458 UEM786458 UOI786458 UYE786458 VIA786458 VRW786458 WBS786458 WLO786458 WVK786458 C851994 IY851994 SU851994 ACQ851994 AMM851994 AWI851994 BGE851994 BQA851994 BZW851994 CJS851994 CTO851994 DDK851994 DNG851994 DXC851994 EGY851994 EQU851994 FAQ851994 FKM851994 FUI851994 GEE851994 GOA851994 GXW851994 HHS851994 HRO851994 IBK851994 ILG851994 IVC851994 JEY851994 JOU851994 JYQ851994 KIM851994 KSI851994 LCE851994 LMA851994 LVW851994 MFS851994 MPO851994 MZK851994 NJG851994 NTC851994 OCY851994 OMU851994 OWQ851994 PGM851994 PQI851994 QAE851994 QKA851994 QTW851994 RDS851994 RNO851994 RXK851994 SHG851994 SRC851994 TAY851994 TKU851994 TUQ851994 UEM851994 UOI851994 UYE851994 VIA851994 VRW851994 WBS851994 WLO851994 WVK851994 C917530 IY917530 SU917530 ACQ917530 AMM917530 AWI917530 BGE917530 BQA917530 BZW917530 CJS917530 CTO917530 DDK917530 DNG917530 DXC917530 EGY917530 EQU917530 FAQ917530 FKM917530 FUI917530 GEE917530 GOA917530 GXW917530 HHS917530 HRO917530 IBK917530 ILG917530 IVC917530 JEY917530 JOU917530 JYQ917530 KIM917530 KSI917530 LCE917530 LMA917530 LVW917530 MFS917530 MPO917530 MZK917530 NJG917530 NTC917530 OCY917530 OMU917530 OWQ917530 PGM917530 PQI917530 QAE917530 QKA917530 QTW917530 RDS917530 RNO917530 RXK917530 SHG917530 SRC917530 TAY917530 TKU917530 TUQ917530 UEM917530 UOI917530 UYE917530 VIA917530 VRW917530 WBS917530 WLO917530 WVK917530 C983066 IY983066 SU983066 ACQ983066 AMM983066 AWI983066 BGE983066 BQA983066 BZW983066 CJS983066 CTO983066 DDK983066 DNG983066 DXC983066 EGY983066 EQU983066 FAQ983066 FKM983066 FUI983066 GEE983066 GOA983066 GXW983066 HHS983066 HRO983066 IBK983066 ILG983066 IVC983066 JEY983066 JOU983066 JYQ983066 KIM983066 KSI983066 LCE983066 LMA983066 LVW983066 MFS983066 MPO983066 MZK983066 NJG983066 NTC983066 OCY983066 OMU983066 OWQ983066 PGM983066 PQI983066 QAE983066 QKA983066 QTW983066 RDS983066 RNO983066 RXK983066 SHG983066 SRC983066 TAY983066 TKU983066 TUQ983066 UEM983066 UOI983066 UYE983066 VIA983066 VRW983066 WBS983066 WLO983066 WVK983066 C4:C7 IY21:IY23 SU21:SU23 ACQ21:ACQ23 AMM21:AMM23 AWI21:AWI23 BGE21:BGE23 BQA21:BQA23 BZW21:BZW23 CJS21:CJS23 CTO21:CTO23 DDK21:DDK23 DNG21:DNG23 DXC21:DXC23 EGY21:EGY23 EQU21:EQU23 FAQ21:FAQ23 FKM21:FKM23 FUI21:FUI23 GEE21:GEE23 GOA21:GOA23 GXW21:GXW23 HHS21:HHS23 HRO21:HRO23 IBK21:IBK23 ILG21:ILG23 IVC21:IVC23 JEY21:JEY23 JOU21:JOU23 JYQ21:JYQ23 KIM21:KIM23 KSI21:KSI23 LCE21:LCE23 LMA21:LMA23 LVW21:LVW23 MFS21:MFS23 MPO21:MPO23 MZK21:MZK23 NJG21:NJG23 NTC21:NTC23 OCY21:OCY23 OMU21:OMU23 OWQ21:OWQ23 PGM21:PGM23 PQI21:PQI23 QAE21:QAE23 QKA21:QKA23 QTW21:QTW23 RDS21:RDS23 RNO21:RNO23 RXK21:RXK23 SHG21:SHG23 SRC21:SRC23 TAY21:TAY23 TKU21:TKU23 TUQ21:TUQ23 UEM21:UEM23 UOI21:UOI23 UYE21:UYE23 VIA21:VIA23 VRW21:VRW23 WBS21:WBS23 WLO21:WLO23 WVK21:WVK23 C65555:C65557 IY65555:IY65557 SU65555:SU65557 ACQ65555:ACQ65557 AMM65555:AMM65557 AWI65555:AWI65557 BGE65555:BGE65557 BQA65555:BQA65557 BZW65555:BZW65557 CJS65555:CJS65557 CTO65555:CTO65557 DDK65555:DDK65557 DNG65555:DNG65557 DXC65555:DXC65557 EGY65555:EGY65557 EQU65555:EQU65557 FAQ65555:FAQ65557 FKM65555:FKM65557 FUI65555:FUI65557 GEE65555:GEE65557 GOA65555:GOA65557 GXW65555:GXW65557 HHS65555:HHS65557 HRO65555:HRO65557 IBK65555:IBK65557 ILG65555:ILG65557 IVC65555:IVC65557 JEY65555:JEY65557 JOU65555:JOU65557 JYQ65555:JYQ65557 KIM65555:KIM65557 KSI65555:KSI65557 LCE65555:LCE65557 LMA65555:LMA65557 LVW65555:LVW65557 MFS65555:MFS65557 MPO65555:MPO65557 MZK65555:MZK65557 NJG65555:NJG65557 NTC65555:NTC65557 OCY65555:OCY65557 OMU65555:OMU65557 OWQ65555:OWQ65557 PGM65555:PGM65557 PQI65555:PQI65557 QAE65555:QAE65557 QKA65555:QKA65557 QTW65555:QTW65557 RDS65555:RDS65557 RNO65555:RNO65557 RXK65555:RXK65557 SHG65555:SHG65557 SRC65555:SRC65557 TAY65555:TAY65557 TKU65555:TKU65557 TUQ65555:TUQ65557 UEM65555:UEM65557 UOI65555:UOI65557 UYE65555:UYE65557 VIA65555:VIA65557 VRW65555:VRW65557 WBS65555:WBS65557 WLO65555:WLO65557 WVK65555:WVK65557 C131091:C131093 IY131091:IY131093 SU131091:SU131093 ACQ131091:ACQ131093 AMM131091:AMM131093 AWI131091:AWI131093 BGE131091:BGE131093 BQA131091:BQA131093 BZW131091:BZW131093 CJS131091:CJS131093 CTO131091:CTO131093 DDK131091:DDK131093 DNG131091:DNG131093 DXC131091:DXC131093 EGY131091:EGY131093 EQU131091:EQU131093 FAQ131091:FAQ131093 FKM131091:FKM131093 FUI131091:FUI131093 GEE131091:GEE131093 GOA131091:GOA131093 GXW131091:GXW131093 HHS131091:HHS131093 HRO131091:HRO131093 IBK131091:IBK131093 ILG131091:ILG131093 IVC131091:IVC131093 JEY131091:JEY131093 JOU131091:JOU131093 JYQ131091:JYQ131093 KIM131091:KIM131093 KSI131091:KSI131093 LCE131091:LCE131093 LMA131091:LMA131093 LVW131091:LVW131093 MFS131091:MFS131093 MPO131091:MPO131093 MZK131091:MZK131093 NJG131091:NJG131093 NTC131091:NTC131093 OCY131091:OCY131093 OMU131091:OMU131093 OWQ131091:OWQ131093 PGM131091:PGM131093 PQI131091:PQI131093 QAE131091:QAE131093 QKA131091:QKA131093 QTW131091:QTW131093 RDS131091:RDS131093 RNO131091:RNO131093 RXK131091:RXK131093 SHG131091:SHG131093 SRC131091:SRC131093 TAY131091:TAY131093 TKU131091:TKU131093 TUQ131091:TUQ131093 UEM131091:UEM131093 UOI131091:UOI131093 UYE131091:UYE131093 VIA131091:VIA131093 VRW131091:VRW131093 WBS131091:WBS131093 WLO131091:WLO131093 WVK131091:WVK131093 C196627:C196629 IY196627:IY196629 SU196627:SU196629 ACQ196627:ACQ196629 AMM196627:AMM196629 AWI196627:AWI196629 BGE196627:BGE196629 BQA196627:BQA196629 BZW196627:BZW196629 CJS196627:CJS196629 CTO196627:CTO196629 DDK196627:DDK196629 DNG196627:DNG196629 DXC196627:DXC196629 EGY196627:EGY196629 EQU196627:EQU196629 FAQ196627:FAQ196629 FKM196627:FKM196629 FUI196627:FUI196629 GEE196627:GEE196629 GOA196627:GOA196629 GXW196627:GXW196629 HHS196627:HHS196629 HRO196627:HRO196629 IBK196627:IBK196629 ILG196627:ILG196629 IVC196627:IVC196629 JEY196627:JEY196629 JOU196627:JOU196629 JYQ196627:JYQ196629 KIM196627:KIM196629 KSI196627:KSI196629 LCE196627:LCE196629 LMA196627:LMA196629 LVW196627:LVW196629 MFS196627:MFS196629 MPO196627:MPO196629 MZK196627:MZK196629 NJG196627:NJG196629 NTC196627:NTC196629 OCY196627:OCY196629 OMU196627:OMU196629 OWQ196627:OWQ196629 PGM196627:PGM196629 PQI196627:PQI196629 QAE196627:QAE196629 QKA196627:QKA196629 QTW196627:QTW196629 RDS196627:RDS196629 RNO196627:RNO196629 RXK196627:RXK196629 SHG196627:SHG196629 SRC196627:SRC196629 TAY196627:TAY196629 TKU196627:TKU196629 TUQ196627:TUQ196629 UEM196627:UEM196629 UOI196627:UOI196629 UYE196627:UYE196629 VIA196627:VIA196629 VRW196627:VRW196629 WBS196627:WBS196629 WLO196627:WLO196629 WVK196627:WVK196629 C262163:C262165 IY262163:IY262165 SU262163:SU262165 ACQ262163:ACQ262165 AMM262163:AMM262165 AWI262163:AWI262165 BGE262163:BGE262165 BQA262163:BQA262165 BZW262163:BZW262165 CJS262163:CJS262165 CTO262163:CTO262165 DDK262163:DDK262165 DNG262163:DNG262165 DXC262163:DXC262165 EGY262163:EGY262165 EQU262163:EQU262165 FAQ262163:FAQ262165 FKM262163:FKM262165 FUI262163:FUI262165 GEE262163:GEE262165 GOA262163:GOA262165 GXW262163:GXW262165 HHS262163:HHS262165 HRO262163:HRO262165 IBK262163:IBK262165 ILG262163:ILG262165 IVC262163:IVC262165 JEY262163:JEY262165 JOU262163:JOU262165 JYQ262163:JYQ262165 KIM262163:KIM262165 KSI262163:KSI262165 LCE262163:LCE262165 LMA262163:LMA262165 LVW262163:LVW262165 MFS262163:MFS262165 MPO262163:MPO262165 MZK262163:MZK262165 NJG262163:NJG262165 NTC262163:NTC262165 OCY262163:OCY262165 OMU262163:OMU262165 OWQ262163:OWQ262165 PGM262163:PGM262165 PQI262163:PQI262165 QAE262163:QAE262165 QKA262163:QKA262165 QTW262163:QTW262165 RDS262163:RDS262165 RNO262163:RNO262165 RXK262163:RXK262165 SHG262163:SHG262165 SRC262163:SRC262165 TAY262163:TAY262165 TKU262163:TKU262165 TUQ262163:TUQ262165 UEM262163:UEM262165 UOI262163:UOI262165 UYE262163:UYE262165 VIA262163:VIA262165 VRW262163:VRW262165 WBS262163:WBS262165 WLO262163:WLO262165 WVK262163:WVK262165 C327699:C327701 IY327699:IY327701 SU327699:SU327701 ACQ327699:ACQ327701 AMM327699:AMM327701 AWI327699:AWI327701 BGE327699:BGE327701 BQA327699:BQA327701 BZW327699:BZW327701 CJS327699:CJS327701 CTO327699:CTO327701 DDK327699:DDK327701 DNG327699:DNG327701 DXC327699:DXC327701 EGY327699:EGY327701 EQU327699:EQU327701 FAQ327699:FAQ327701 FKM327699:FKM327701 FUI327699:FUI327701 GEE327699:GEE327701 GOA327699:GOA327701 GXW327699:GXW327701 HHS327699:HHS327701 HRO327699:HRO327701 IBK327699:IBK327701 ILG327699:ILG327701 IVC327699:IVC327701 JEY327699:JEY327701 JOU327699:JOU327701 JYQ327699:JYQ327701 KIM327699:KIM327701 KSI327699:KSI327701 LCE327699:LCE327701 LMA327699:LMA327701 LVW327699:LVW327701 MFS327699:MFS327701 MPO327699:MPO327701 MZK327699:MZK327701 NJG327699:NJG327701 NTC327699:NTC327701 OCY327699:OCY327701 OMU327699:OMU327701 OWQ327699:OWQ327701 PGM327699:PGM327701 PQI327699:PQI327701 QAE327699:QAE327701 QKA327699:QKA327701 QTW327699:QTW327701 RDS327699:RDS327701 RNO327699:RNO327701 RXK327699:RXK327701 SHG327699:SHG327701 SRC327699:SRC327701 TAY327699:TAY327701 TKU327699:TKU327701 TUQ327699:TUQ327701 UEM327699:UEM327701 UOI327699:UOI327701 UYE327699:UYE327701 VIA327699:VIA327701 VRW327699:VRW327701 WBS327699:WBS327701 WLO327699:WLO327701 WVK327699:WVK327701 C393235:C393237 IY393235:IY393237 SU393235:SU393237 ACQ393235:ACQ393237 AMM393235:AMM393237 AWI393235:AWI393237 BGE393235:BGE393237 BQA393235:BQA393237 BZW393235:BZW393237 CJS393235:CJS393237 CTO393235:CTO393237 DDK393235:DDK393237 DNG393235:DNG393237 DXC393235:DXC393237 EGY393235:EGY393237 EQU393235:EQU393237 FAQ393235:FAQ393237 FKM393235:FKM393237 FUI393235:FUI393237 GEE393235:GEE393237 GOA393235:GOA393237 GXW393235:GXW393237 HHS393235:HHS393237 HRO393235:HRO393237 IBK393235:IBK393237 ILG393235:ILG393237 IVC393235:IVC393237 JEY393235:JEY393237 JOU393235:JOU393237 JYQ393235:JYQ393237 KIM393235:KIM393237 KSI393235:KSI393237 LCE393235:LCE393237 LMA393235:LMA393237 LVW393235:LVW393237 MFS393235:MFS393237 MPO393235:MPO393237 MZK393235:MZK393237 NJG393235:NJG393237 NTC393235:NTC393237 OCY393235:OCY393237 OMU393235:OMU393237 OWQ393235:OWQ393237 PGM393235:PGM393237 PQI393235:PQI393237 QAE393235:QAE393237 QKA393235:QKA393237 QTW393235:QTW393237 RDS393235:RDS393237 RNO393235:RNO393237 RXK393235:RXK393237 SHG393235:SHG393237 SRC393235:SRC393237 TAY393235:TAY393237 TKU393235:TKU393237 TUQ393235:TUQ393237 UEM393235:UEM393237 UOI393235:UOI393237 UYE393235:UYE393237 VIA393235:VIA393237 VRW393235:VRW393237 WBS393235:WBS393237 WLO393235:WLO393237 WVK393235:WVK393237 C458771:C458773 IY458771:IY458773 SU458771:SU458773 ACQ458771:ACQ458773 AMM458771:AMM458773 AWI458771:AWI458773 BGE458771:BGE458773 BQA458771:BQA458773 BZW458771:BZW458773 CJS458771:CJS458773 CTO458771:CTO458773 DDK458771:DDK458773 DNG458771:DNG458773 DXC458771:DXC458773 EGY458771:EGY458773 EQU458771:EQU458773 FAQ458771:FAQ458773 FKM458771:FKM458773 FUI458771:FUI458773 GEE458771:GEE458773 GOA458771:GOA458773 GXW458771:GXW458773 HHS458771:HHS458773 HRO458771:HRO458773 IBK458771:IBK458773 ILG458771:ILG458773 IVC458771:IVC458773 JEY458771:JEY458773 JOU458771:JOU458773 JYQ458771:JYQ458773 KIM458771:KIM458773 KSI458771:KSI458773 LCE458771:LCE458773 LMA458771:LMA458773 LVW458771:LVW458773 MFS458771:MFS458773 MPO458771:MPO458773 MZK458771:MZK458773 NJG458771:NJG458773 NTC458771:NTC458773 OCY458771:OCY458773 OMU458771:OMU458773 OWQ458771:OWQ458773 PGM458771:PGM458773 PQI458771:PQI458773 QAE458771:QAE458773 QKA458771:QKA458773 QTW458771:QTW458773 RDS458771:RDS458773 RNO458771:RNO458773 RXK458771:RXK458773 SHG458771:SHG458773 SRC458771:SRC458773 TAY458771:TAY458773 TKU458771:TKU458773 TUQ458771:TUQ458773 UEM458771:UEM458773 UOI458771:UOI458773 UYE458771:UYE458773 VIA458771:VIA458773 VRW458771:VRW458773 WBS458771:WBS458773 WLO458771:WLO458773 WVK458771:WVK458773 C524307:C524309 IY524307:IY524309 SU524307:SU524309 ACQ524307:ACQ524309 AMM524307:AMM524309 AWI524307:AWI524309 BGE524307:BGE524309 BQA524307:BQA524309 BZW524307:BZW524309 CJS524307:CJS524309 CTO524307:CTO524309 DDK524307:DDK524309 DNG524307:DNG524309 DXC524307:DXC524309 EGY524307:EGY524309 EQU524307:EQU524309 FAQ524307:FAQ524309 FKM524307:FKM524309 FUI524307:FUI524309 GEE524307:GEE524309 GOA524307:GOA524309 GXW524307:GXW524309 HHS524307:HHS524309 HRO524307:HRO524309 IBK524307:IBK524309 ILG524307:ILG524309 IVC524307:IVC524309 JEY524307:JEY524309 JOU524307:JOU524309 JYQ524307:JYQ524309 KIM524307:KIM524309 KSI524307:KSI524309 LCE524307:LCE524309 LMA524307:LMA524309 LVW524307:LVW524309 MFS524307:MFS524309 MPO524307:MPO524309 MZK524307:MZK524309 NJG524307:NJG524309 NTC524307:NTC524309 OCY524307:OCY524309 OMU524307:OMU524309 OWQ524307:OWQ524309 PGM524307:PGM524309 PQI524307:PQI524309 QAE524307:QAE524309 QKA524307:QKA524309 QTW524307:QTW524309 RDS524307:RDS524309 RNO524307:RNO524309 RXK524307:RXK524309 SHG524307:SHG524309 SRC524307:SRC524309 TAY524307:TAY524309 TKU524307:TKU524309 TUQ524307:TUQ524309 UEM524307:UEM524309 UOI524307:UOI524309 UYE524307:UYE524309 VIA524307:VIA524309 VRW524307:VRW524309 WBS524307:WBS524309 WLO524307:WLO524309 WVK524307:WVK524309 C589843:C589845 IY589843:IY589845 SU589843:SU589845 ACQ589843:ACQ589845 AMM589843:AMM589845 AWI589843:AWI589845 BGE589843:BGE589845 BQA589843:BQA589845 BZW589843:BZW589845 CJS589843:CJS589845 CTO589843:CTO589845 DDK589843:DDK589845 DNG589843:DNG589845 DXC589843:DXC589845 EGY589843:EGY589845 EQU589843:EQU589845 FAQ589843:FAQ589845 FKM589843:FKM589845 FUI589843:FUI589845 GEE589843:GEE589845 GOA589843:GOA589845 GXW589843:GXW589845 HHS589843:HHS589845 HRO589843:HRO589845 IBK589843:IBK589845 ILG589843:ILG589845 IVC589843:IVC589845 JEY589843:JEY589845 JOU589843:JOU589845 JYQ589843:JYQ589845 KIM589843:KIM589845 KSI589843:KSI589845 LCE589843:LCE589845 LMA589843:LMA589845 LVW589843:LVW589845 MFS589843:MFS589845 MPO589843:MPO589845 MZK589843:MZK589845 NJG589843:NJG589845 NTC589843:NTC589845 OCY589843:OCY589845 OMU589843:OMU589845 OWQ589843:OWQ589845 PGM589843:PGM589845 PQI589843:PQI589845 QAE589843:QAE589845 QKA589843:QKA589845 QTW589843:QTW589845 RDS589843:RDS589845 RNO589843:RNO589845 RXK589843:RXK589845 SHG589843:SHG589845 SRC589843:SRC589845 TAY589843:TAY589845 TKU589843:TKU589845 TUQ589843:TUQ589845 UEM589843:UEM589845 UOI589843:UOI589845 UYE589843:UYE589845 VIA589843:VIA589845 VRW589843:VRW589845 WBS589843:WBS589845 WLO589843:WLO589845 WVK589843:WVK589845 C655379:C655381 IY655379:IY655381 SU655379:SU655381 ACQ655379:ACQ655381 AMM655379:AMM655381 AWI655379:AWI655381 BGE655379:BGE655381 BQA655379:BQA655381 BZW655379:BZW655381 CJS655379:CJS655381 CTO655379:CTO655381 DDK655379:DDK655381 DNG655379:DNG655381 DXC655379:DXC655381 EGY655379:EGY655381 EQU655379:EQU655381 FAQ655379:FAQ655381 FKM655379:FKM655381 FUI655379:FUI655381 GEE655379:GEE655381 GOA655379:GOA655381 GXW655379:GXW655381 HHS655379:HHS655381 HRO655379:HRO655381 IBK655379:IBK655381 ILG655379:ILG655381 IVC655379:IVC655381 JEY655379:JEY655381 JOU655379:JOU655381 JYQ655379:JYQ655381 KIM655379:KIM655381 KSI655379:KSI655381 LCE655379:LCE655381 LMA655379:LMA655381 LVW655379:LVW655381 MFS655379:MFS655381 MPO655379:MPO655381 MZK655379:MZK655381 NJG655379:NJG655381 NTC655379:NTC655381 OCY655379:OCY655381 OMU655379:OMU655381 OWQ655379:OWQ655381 PGM655379:PGM655381 PQI655379:PQI655381 QAE655379:QAE655381 QKA655379:QKA655381 QTW655379:QTW655381 RDS655379:RDS655381 RNO655379:RNO655381 RXK655379:RXK655381 SHG655379:SHG655381 SRC655379:SRC655381 TAY655379:TAY655381 TKU655379:TKU655381 TUQ655379:TUQ655381 UEM655379:UEM655381 UOI655379:UOI655381 UYE655379:UYE655381 VIA655379:VIA655381 VRW655379:VRW655381 WBS655379:WBS655381 WLO655379:WLO655381 WVK655379:WVK655381 C720915:C720917 IY720915:IY720917 SU720915:SU720917 ACQ720915:ACQ720917 AMM720915:AMM720917 AWI720915:AWI720917 BGE720915:BGE720917 BQA720915:BQA720917 BZW720915:BZW720917 CJS720915:CJS720917 CTO720915:CTO720917 DDK720915:DDK720917 DNG720915:DNG720917 DXC720915:DXC720917 EGY720915:EGY720917 EQU720915:EQU720917 FAQ720915:FAQ720917 FKM720915:FKM720917 FUI720915:FUI720917 GEE720915:GEE720917 GOA720915:GOA720917 GXW720915:GXW720917 HHS720915:HHS720917 HRO720915:HRO720917 IBK720915:IBK720917 ILG720915:ILG720917 IVC720915:IVC720917 JEY720915:JEY720917 JOU720915:JOU720917 JYQ720915:JYQ720917 KIM720915:KIM720917 KSI720915:KSI720917 LCE720915:LCE720917 LMA720915:LMA720917 LVW720915:LVW720917 MFS720915:MFS720917 MPO720915:MPO720917 MZK720915:MZK720917 NJG720915:NJG720917 NTC720915:NTC720917 OCY720915:OCY720917 OMU720915:OMU720917 OWQ720915:OWQ720917 PGM720915:PGM720917 PQI720915:PQI720917 QAE720915:QAE720917 QKA720915:QKA720917 QTW720915:QTW720917 RDS720915:RDS720917 RNO720915:RNO720917 RXK720915:RXK720917 SHG720915:SHG720917 SRC720915:SRC720917 TAY720915:TAY720917 TKU720915:TKU720917 TUQ720915:TUQ720917 UEM720915:UEM720917 UOI720915:UOI720917 UYE720915:UYE720917 VIA720915:VIA720917 VRW720915:VRW720917 WBS720915:WBS720917 WLO720915:WLO720917 WVK720915:WVK720917 C786451:C786453 IY786451:IY786453 SU786451:SU786453 ACQ786451:ACQ786453 AMM786451:AMM786453 AWI786451:AWI786453 BGE786451:BGE786453 BQA786451:BQA786453 BZW786451:BZW786453 CJS786451:CJS786453 CTO786451:CTO786453 DDK786451:DDK786453 DNG786451:DNG786453 DXC786451:DXC786453 EGY786451:EGY786453 EQU786451:EQU786453 FAQ786451:FAQ786453 FKM786451:FKM786453 FUI786451:FUI786453 GEE786451:GEE786453 GOA786451:GOA786453 GXW786451:GXW786453 HHS786451:HHS786453 HRO786451:HRO786453 IBK786451:IBK786453 ILG786451:ILG786453 IVC786451:IVC786453 JEY786451:JEY786453 JOU786451:JOU786453 JYQ786451:JYQ786453 KIM786451:KIM786453 KSI786451:KSI786453 LCE786451:LCE786453 LMA786451:LMA786453 LVW786451:LVW786453 MFS786451:MFS786453 MPO786451:MPO786453 MZK786451:MZK786453 NJG786451:NJG786453 NTC786451:NTC786453 OCY786451:OCY786453 OMU786451:OMU786453 OWQ786451:OWQ786453 PGM786451:PGM786453 PQI786451:PQI786453 QAE786451:QAE786453 QKA786451:QKA786453 QTW786451:QTW786453 RDS786451:RDS786453 RNO786451:RNO786453 RXK786451:RXK786453 SHG786451:SHG786453 SRC786451:SRC786453 TAY786451:TAY786453 TKU786451:TKU786453 TUQ786451:TUQ786453 UEM786451:UEM786453 UOI786451:UOI786453 UYE786451:UYE786453 VIA786451:VIA786453 VRW786451:VRW786453 WBS786451:WBS786453 WLO786451:WLO786453 WVK786451:WVK786453 C851987:C851989 IY851987:IY851989 SU851987:SU851989 ACQ851987:ACQ851989 AMM851987:AMM851989 AWI851987:AWI851989 BGE851987:BGE851989 BQA851987:BQA851989 BZW851987:BZW851989 CJS851987:CJS851989 CTO851987:CTO851989 DDK851987:DDK851989 DNG851987:DNG851989 DXC851987:DXC851989 EGY851987:EGY851989 EQU851987:EQU851989 FAQ851987:FAQ851989 FKM851987:FKM851989 FUI851987:FUI851989 GEE851987:GEE851989 GOA851987:GOA851989 GXW851987:GXW851989 HHS851987:HHS851989 HRO851987:HRO851989 IBK851987:IBK851989 ILG851987:ILG851989 IVC851987:IVC851989 JEY851987:JEY851989 JOU851987:JOU851989 JYQ851987:JYQ851989 KIM851987:KIM851989 KSI851987:KSI851989 LCE851987:LCE851989 LMA851987:LMA851989 LVW851987:LVW851989 MFS851987:MFS851989 MPO851987:MPO851989 MZK851987:MZK851989 NJG851987:NJG851989 NTC851987:NTC851989 OCY851987:OCY851989 OMU851987:OMU851989 OWQ851987:OWQ851989 PGM851987:PGM851989 PQI851987:PQI851989 QAE851987:QAE851989 QKA851987:QKA851989 QTW851987:QTW851989 RDS851987:RDS851989 RNO851987:RNO851989 RXK851987:RXK851989 SHG851987:SHG851989 SRC851987:SRC851989 TAY851987:TAY851989 TKU851987:TKU851989 TUQ851987:TUQ851989 UEM851987:UEM851989 UOI851987:UOI851989 UYE851987:UYE851989 VIA851987:VIA851989 VRW851987:VRW851989 WBS851987:WBS851989 WLO851987:WLO851989 WVK851987:WVK851989 C917523:C917525 IY917523:IY917525 SU917523:SU917525 ACQ917523:ACQ917525 AMM917523:AMM917525 AWI917523:AWI917525 BGE917523:BGE917525 BQA917523:BQA917525 BZW917523:BZW917525 CJS917523:CJS917525 CTO917523:CTO917525 DDK917523:DDK917525 DNG917523:DNG917525 DXC917523:DXC917525 EGY917523:EGY917525 EQU917523:EQU917525 FAQ917523:FAQ917525 FKM917523:FKM917525 FUI917523:FUI917525 GEE917523:GEE917525 GOA917523:GOA917525 GXW917523:GXW917525 HHS917523:HHS917525 HRO917523:HRO917525 IBK917523:IBK917525 ILG917523:ILG917525 IVC917523:IVC917525 JEY917523:JEY917525 JOU917523:JOU917525 JYQ917523:JYQ917525 KIM917523:KIM917525 KSI917523:KSI917525 LCE917523:LCE917525 LMA917523:LMA917525 LVW917523:LVW917525 MFS917523:MFS917525 MPO917523:MPO917525 MZK917523:MZK917525 NJG917523:NJG917525 NTC917523:NTC917525 OCY917523:OCY917525 OMU917523:OMU917525 OWQ917523:OWQ917525 PGM917523:PGM917525 PQI917523:PQI917525 QAE917523:QAE917525 QKA917523:QKA917525 QTW917523:QTW917525 RDS917523:RDS917525 RNO917523:RNO917525 RXK917523:RXK917525 SHG917523:SHG917525 SRC917523:SRC917525 TAY917523:TAY917525 TKU917523:TKU917525 TUQ917523:TUQ917525 UEM917523:UEM917525 UOI917523:UOI917525 UYE917523:UYE917525 VIA917523:VIA917525 VRW917523:VRW917525 WBS917523:WBS917525 WLO917523:WLO917525 WVK917523:WVK917525 C983059:C983061 IY983059:IY983061 SU983059:SU983061 ACQ983059:ACQ983061 AMM983059:AMM983061 AWI983059:AWI983061 BGE983059:BGE983061 BQA983059:BQA983061 BZW983059:BZW983061 CJS983059:CJS983061 CTO983059:CTO983061 DDK983059:DDK983061 DNG983059:DNG983061 DXC983059:DXC983061 EGY983059:EGY983061 EQU983059:EQU983061 FAQ983059:FAQ983061 FKM983059:FKM983061 FUI983059:FUI983061 GEE983059:GEE983061 GOA983059:GOA983061 GXW983059:GXW983061 HHS983059:HHS983061 HRO983059:HRO983061 IBK983059:IBK983061 ILG983059:ILG983061 IVC983059:IVC983061 JEY983059:JEY983061 JOU983059:JOU983061 JYQ983059:JYQ983061 KIM983059:KIM983061 KSI983059:KSI983061 LCE983059:LCE983061 LMA983059:LMA983061 LVW983059:LVW983061 MFS983059:MFS983061 MPO983059:MPO983061 MZK983059:MZK983061 NJG983059:NJG983061 NTC983059:NTC983061 OCY983059:OCY983061 OMU983059:OMU983061 OWQ983059:OWQ983061 PGM983059:PGM983061 PQI983059:PQI983061 QAE983059:QAE983061 QKA983059:QKA983061 QTW983059:QTW983061 RDS983059:RDS983061 RNO983059:RNO983061 RXK983059:RXK983061 SHG983059:SHG983061 SRC983059:SRC983061 TAY983059:TAY983061 TKU983059:TKU983061 TUQ983059:TUQ983061 UEM983059:UEM983061 UOI983059:UOI983061 UYE983059:UYE983061 VIA983059:VIA983061 VRW983059:VRW983061 WBS983059:WBS983061 C21:C23 IY28:IY29 SU32:SU33 ACQ32:ACQ33 AMM32:AMM33 AWI32:AWI33 BGE32:BGE33 BQA32:BQA33 BZW32:BZW33 CJS32:CJS33 CTO32:CTO33 DDK32:DDK33 DNG32:DNG33 DXC32:DXC33 EGY32:EGY33 EQU32:EQU33 FAQ32:FAQ33 FKM32:FKM33 FUI32:FUI33 GEE32:GEE33 GOA32:GOA33 GXW32:GXW33 HHS32:HHS33 HRO32:HRO33 IBK32:IBK33 ILG32:ILG33 IVC32:IVC33 JEY32:JEY33 JOU32:JOU33 JYQ32:JYQ33 KIM32:KIM33 KSI32:KSI33 LCE32:LCE33 LMA32:LMA33 LVW32:LVW33 MFS32:MFS33 MPO32:MPO33 MZK32:MZK33 NJG32:NJG33 NTC32:NTC33 OCY32:OCY33 OMU32:OMU33 OWQ32:OWQ33 PGM32:PGM33 PQI32:PQI33 QAE32:QAE33 QKA32:QKA33 QTW32:QTW33 RDS32:RDS33 RNO32:RNO33 RXK32:RXK33 SHG32:SHG33 SRC32:SRC33 TAY32:TAY33 TKU32:TKU33 TUQ32:TUQ33 UEM32:UEM33 UOI32:UOI33 UYE32:UYE33 VIA32:VIA33 VRW32:VRW33 WBS32:WBS33 WLO32:WLO33 WVK32:WVK33 C32:C33 IY32:IY33" xr:uid="{49CCBFC2-CC4D-45F7-882C-28BF16FF398A}">
      <formula1>"　,あり,なし"</formula1>
    </dataValidation>
  </dataValidations>
  <pageMargins left="0.7" right="0.7" top="0.75" bottom="0.75" header="0.3" footer="0.3"/>
  <pageSetup paperSize="9" scale="81" orientation="portrait" r:id="rId1"/>
  <headerFooter>
    <oddFooter xml:space="preserve">&amp;C居宅介護等-7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1" customWidth="1"/>
    <col min="21" max="255" width="4.25" style="1"/>
    <col min="256" max="256" width="8.25" style="1" customWidth="1"/>
    <col min="257" max="276" width="3.875" style="1" customWidth="1"/>
    <col min="277" max="511" width="4.25" style="1"/>
    <col min="512" max="512" width="8.25" style="1" customWidth="1"/>
    <col min="513" max="532" width="3.875" style="1" customWidth="1"/>
    <col min="533" max="767" width="4.25" style="1"/>
    <col min="768" max="768" width="8.25" style="1" customWidth="1"/>
    <col min="769" max="788" width="3.875" style="1" customWidth="1"/>
    <col min="789" max="1023" width="4.25" style="1"/>
    <col min="1024" max="1024" width="8.25" style="1" customWidth="1"/>
    <col min="1025" max="1044" width="3.875" style="1" customWidth="1"/>
    <col min="1045" max="1279" width="4.25" style="1"/>
    <col min="1280" max="1280" width="8.25" style="1" customWidth="1"/>
    <col min="1281" max="1300" width="3.875" style="1" customWidth="1"/>
    <col min="1301" max="1535" width="4.25" style="1"/>
    <col min="1536" max="1536" width="8.25" style="1" customWidth="1"/>
    <col min="1537" max="1556" width="3.875" style="1" customWidth="1"/>
    <col min="1557" max="1791" width="4.25" style="1"/>
    <col min="1792" max="1792" width="8.25" style="1" customWidth="1"/>
    <col min="1793" max="1812" width="3.875" style="1" customWidth="1"/>
    <col min="1813" max="2047" width="4.25" style="1"/>
    <col min="2048" max="2048" width="8.25" style="1" customWidth="1"/>
    <col min="2049" max="2068" width="3.875" style="1" customWidth="1"/>
    <col min="2069" max="2303" width="4.25" style="1"/>
    <col min="2304" max="2304" width="8.25" style="1" customWidth="1"/>
    <col min="2305" max="2324" width="3.875" style="1" customWidth="1"/>
    <col min="2325" max="2559" width="4.25" style="1"/>
    <col min="2560" max="2560" width="8.25" style="1" customWidth="1"/>
    <col min="2561" max="2580" width="3.875" style="1" customWidth="1"/>
    <col min="2581" max="2815" width="4.25" style="1"/>
    <col min="2816" max="2816" width="8.25" style="1" customWidth="1"/>
    <col min="2817" max="2836" width="3.875" style="1" customWidth="1"/>
    <col min="2837" max="3071" width="4.25" style="1"/>
    <col min="3072" max="3072" width="8.25" style="1" customWidth="1"/>
    <col min="3073" max="3092" width="3.875" style="1" customWidth="1"/>
    <col min="3093" max="3327" width="4.25" style="1"/>
    <col min="3328" max="3328" width="8.25" style="1" customWidth="1"/>
    <col min="3329" max="3348" width="3.875" style="1" customWidth="1"/>
    <col min="3349" max="3583" width="4.25" style="1"/>
    <col min="3584" max="3584" width="8.25" style="1" customWidth="1"/>
    <col min="3585" max="3604" width="3.875" style="1" customWidth="1"/>
    <col min="3605" max="3839" width="4.25" style="1"/>
    <col min="3840" max="3840" width="8.25" style="1" customWidth="1"/>
    <col min="3841" max="3860" width="3.875" style="1" customWidth="1"/>
    <col min="3861" max="4095" width="4.25" style="1"/>
    <col min="4096" max="4096" width="8.25" style="1" customWidth="1"/>
    <col min="4097" max="4116" width="3.875" style="1" customWidth="1"/>
    <col min="4117" max="4351" width="4.25" style="1"/>
    <col min="4352" max="4352" width="8.25" style="1" customWidth="1"/>
    <col min="4353" max="4372" width="3.875" style="1" customWidth="1"/>
    <col min="4373" max="4607" width="4.25" style="1"/>
    <col min="4608" max="4608" width="8.25" style="1" customWidth="1"/>
    <col min="4609" max="4628" width="3.875" style="1" customWidth="1"/>
    <col min="4629" max="4863" width="4.25" style="1"/>
    <col min="4864" max="4864" width="8.25" style="1" customWidth="1"/>
    <col min="4865" max="4884" width="3.875" style="1" customWidth="1"/>
    <col min="4885" max="5119" width="4.25" style="1"/>
    <col min="5120" max="5120" width="8.25" style="1" customWidth="1"/>
    <col min="5121" max="5140" width="3.875" style="1" customWidth="1"/>
    <col min="5141" max="5375" width="4.25" style="1"/>
    <col min="5376" max="5376" width="8.25" style="1" customWidth="1"/>
    <col min="5377" max="5396" width="3.875" style="1" customWidth="1"/>
    <col min="5397" max="5631" width="4.25" style="1"/>
    <col min="5632" max="5632" width="8.25" style="1" customWidth="1"/>
    <col min="5633" max="5652" width="3.875" style="1" customWidth="1"/>
    <col min="5653" max="5887" width="4.25" style="1"/>
    <col min="5888" max="5888" width="8.25" style="1" customWidth="1"/>
    <col min="5889" max="5908" width="3.875" style="1" customWidth="1"/>
    <col min="5909" max="6143" width="4.25" style="1"/>
    <col min="6144" max="6144" width="8.25" style="1" customWidth="1"/>
    <col min="6145" max="6164" width="3.875" style="1" customWidth="1"/>
    <col min="6165" max="6399" width="4.25" style="1"/>
    <col min="6400" max="6400" width="8.25" style="1" customWidth="1"/>
    <col min="6401" max="6420" width="3.875" style="1" customWidth="1"/>
    <col min="6421" max="6655" width="4.25" style="1"/>
    <col min="6656" max="6656" width="8.25" style="1" customWidth="1"/>
    <col min="6657" max="6676" width="3.875" style="1" customWidth="1"/>
    <col min="6677" max="6911" width="4.25" style="1"/>
    <col min="6912" max="6912" width="8.25" style="1" customWidth="1"/>
    <col min="6913" max="6932" width="3.875" style="1" customWidth="1"/>
    <col min="6933" max="7167" width="4.25" style="1"/>
    <col min="7168" max="7168" width="8.25" style="1" customWidth="1"/>
    <col min="7169" max="7188" width="3.875" style="1" customWidth="1"/>
    <col min="7189" max="7423" width="4.25" style="1"/>
    <col min="7424" max="7424" width="8.25" style="1" customWidth="1"/>
    <col min="7425" max="7444" width="3.875" style="1" customWidth="1"/>
    <col min="7445" max="7679" width="4.25" style="1"/>
    <col min="7680" max="7680" width="8.25" style="1" customWidth="1"/>
    <col min="7681" max="7700" width="3.875" style="1" customWidth="1"/>
    <col min="7701" max="7935" width="4.25" style="1"/>
    <col min="7936" max="7936" width="8.25" style="1" customWidth="1"/>
    <col min="7937" max="7956" width="3.875" style="1" customWidth="1"/>
    <col min="7957" max="8191" width="4.25" style="1"/>
    <col min="8192" max="8192" width="8.25" style="1" customWidth="1"/>
    <col min="8193" max="8212" width="3.875" style="1" customWidth="1"/>
    <col min="8213" max="8447" width="4.25" style="1"/>
    <col min="8448" max="8448" width="8.25" style="1" customWidth="1"/>
    <col min="8449" max="8468" width="3.875" style="1" customWidth="1"/>
    <col min="8469" max="8703" width="4.25" style="1"/>
    <col min="8704" max="8704" width="8.25" style="1" customWidth="1"/>
    <col min="8705" max="8724" width="3.875" style="1" customWidth="1"/>
    <col min="8725" max="8959" width="4.25" style="1"/>
    <col min="8960" max="8960" width="8.25" style="1" customWidth="1"/>
    <col min="8961" max="8980" width="3.875" style="1" customWidth="1"/>
    <col min="8981" max="9215" width="4.25" style="1"/>
    <col min="9216" max="9216" width="8.25" style="1" customWidth="1"/>
    <col min="9217" max="9236" width="3.875" style="1" customWidth="1"/>
    <col min="9237" max="9471" width="4.25" style="1"/>
    <col min="9472" max="9472" width="8.25" style="1" customWidth="1"/>
    <col min="9473" max="9492" width="3.875" style="1" customWidth="1"/>
    <col min="9493" max="9727" width="4.25" style="1"/>
    <col min="9728" max="9728" width="8.25" style="1" customWidth="1"/>
    <col min="9729" max="9748" width="3.875" style="1" customWidth="1"/>
    <col min="9749" max="9983" width="4.25" style="1"/>
    <col min="9984" max="9984" width="8.25" style="1" customWidth="1"/>
    <col min="9985" max="10004" width="3.875" style="1" customWidth="1"/>
    <col min="10005" max="10239" width="4.25" style="1"/>
    <col min="10240" max="10240" width="8.25" style="1" customWidth="1"/>
    <col min="10241" max="10260" width="3.875" style="1" customWidth="1"/>
    <col min="10261" max="10495" width="4.25" style="1"/>
    <col min="10496" max="10496" width="8.25" style="1" customWidth="1"/>
    <col min="10497" max="10516" width="3.875" style="1" customWidth="1"/>
    <col min="10517" max="10751" width="4.25" style="1"/>
    <col min="10752" max="10752" width="8.25" style="1" customWidth="1"/>
    <col min="10753" max="10772" width="3.875" style="1" customWidth="1"/>
    <col min="10773" max="11007" width="4.25" style="1"/>
    <col min="11008" max="11008" width="8.25" style="1" customWidth="1"/>
    <col min="11009" max="11028" width="3.875" style="1" customWidth="1"/>
    <col min="11029" max="11263" width="4.25" style="1"/>
    <col min="11264" max="11264" width="8.25" style="1" customWidth="1"/>
    <col min="11265" max="11284" width="3.875" style="1" customWidth="1"/>
    <col min="11285" max="11519" width="4.25" style="1"/>
    <col min="11520" max="11520" width="8.25" style="1" customWidth="1"/>
    <col min="11521" max="11540" width="3.875" style="1" customWidth="1"/>
    <col min="11541" max="11775" width="4.25" style="1"/>
    <col min="11776" max="11776" width="8.25" style="1" customWidth="1"/>
    <col min="11777" max="11796" width="3.875" style="1" customWidth="1"/>
    <col min="11797" max="12031" width="4.25" style="1"/>
    <col min="12032" max="12032" width="8.25" style="1" customWidth="1"/>
    <col min="12033" max="12052" width="3.875" style="1" customWidth="1"/>
    <col min="12053" max="12287" width="4.25" style="1"/>
    <col min="12288" max="12288" width="8.25" style="1" customWidth="1"/>
    <col min="12289" max="12308" width="3.875" style="1" customWidth="1"/>
    <col min="12309" max="12543" width="4.25" style="1"/>
    <col min="12544" max="12544" width="8.25" style="1" customWidth="1"/>
    <col min="12545" max="12564" width="3.875" style="1" customWidth="1"/>
    <col min="12565" max="12799" width="4.25" style="1"/>
    <col min="12800" max="12800" width="8.25" style="1" customWidth="1"/>
    <col min="12801" max="12820" width="3.875" style="1" customWidth="1"/>
    <col min="12821" max="13055" width="4.25" style="1"/>
    <col min="13056" max="13056" width="8.25" style="1" customWidth="1"/>
    <col min="13057" max="13076" width="3.875" style="1" customWidth="1"/>
    <col min="13077" max="13311" width="4.25" style="1"/>
    <col min="13312" max="13312" width="8.25" style="1" customWidth="1"/>
    <col min="13313" max="13332" width="3.875" style="1" customWidth="1"/>
    <col min="13333" max="13567" width="4.25" style="1"/>
    <col min="13568" max="13568" width="8.25" style="1" customWidth="1"/>
    <col min="13569" max="13588" width="3.875" style="1" customWidth="1"/>
    <col min="13589" max="13823" width="4.25" style="1"/>
    <col min="13824" max="13824" width="8.25" style="1" customWidth="1"/>
    <col min="13825" max="13844" width="3.875" style="1" customWidth="1"/>
    <col min="13845" max="14079" width="4.25" style="1"/>
    <col min="14080" max="14080" width="8.25" style="1" customWidth="1"/>
    <col min="14081" max="14100" width="3.875" style="1" customWidth="1"/>
    <col min="14101" max="14335" width="4.25" style="1"/>
    <col min="14336" max="14336" width="8.25" style="1" customWidth="1"/>
    <col min="14337" max="14356" width="3.875" style="1" customWidth="1"/>
    <col min="14357" max="14591" width="4.25" style="1"/>
    <col min="14592" max="14592" width="8.25" style="1" customWidth="1"/>
    <col min="14593" max="14612" width="3.875" style="1" customWidth="1"/>
    <col min="14613" max="14847" width="4.25" style="1"/>
    <col min="14848" max="14848" width="8.25" style="1" customWidth="1"/>
    <col min="14849" max="14868" width="3.875" style="1" customWidth="1"/>
    <col min="14869" max="15103" width="4.25" style="1"/>
    <col min="15104" max="15104" width="8.25" style="1" customWidth="1"/>
    <col min="15105" max="15124" width="3.875" style="1" customWidth="1"/>
    <col min="15125" max="15359" width="4.25" style="1"/>
    <col min="15360" max="15360" width="8.25" style="1" customWidth="1"/>
    <col min="15361" max="15380" width="3.875" style="1" customWidth="1"/>
    <col min="15381" max="15615" width="4.25" style="1"/>
    <col min="15616" max="15616" width="8.25" style="1" customWidth="1"/>
    <col min="15617" max="15636" width="3.875" style="1" customWidth="1"/>
    <col min="15637" max="15871" width="4.25" style="1"/>
    <col min="15872" max="15872" width="8.25" style="1" customWidth="1"/>
    <col min="15873" max="15892" width="3.875" style="1" customWidth="1"/>
    <col min="15893" max="16127" width="4.25" style="1"/>
    <col min="16128" max="16128" width="8.25" style="1" customWidth="1"/>
    <col min="16129" max="16148" width="3.875" style="1" customWidth="1"/>
    <col min="16149" max="16384" width="4.25" style="1"/>
  </cols>
  <sheetData>
    <row r="1" spans="1:20" ht="12.75" customHeight="1" x14ac:dyDescent="0.4">
      <c r="A1" s="58" t="s">
        <v>145</v>
      </c>
    </row>
    <row r="2" spans="1:20" ht="12.75" customHeight="1" x14ac:dyDescent="0.4">
      <c r="L2" s="57" t="s">
        <v>144</v>
      </c>
    </row>
    <row r="3" spans="1:20" ht="12.75" customHeight="1" thickBot="1" x14ac:dyDescent="0.45">
      <c r="A3" s="746"/>
      <c r="B3" s="56"/>
      <c r="C3" s="56"/>
      <c r="D3" s="56"/>
      <c r="E3" s="56"/>
      <c r="F3" s="56"/>
      <c r="G3" s="56"/>
      <c r="H3" s="56"/>
      <c r="I3" s="747"/>
    </row>
    <row r="4" spans="1:20" ht="12.75" customHeight="1" thickBot="1" x14ac:dyDescent="0.45">
      <c r="A4" s="746"/>
      <c r="B4" s="56"/>
      <c r="C4" s="56"/>
      <c r="D4" s="56"/>
      <c r="E4" s="56"/>
      <c r="F4" s="56"/>
      <c r="G4" s="56"/>
      <c r="H4" s="56"/>
      <c r="I4" s="747"/>
      <c r="N4" s="748" t="s">
        <v>143</v>
      </c>
      <c r="O4" s="749"/>
      <c r="P4" s="750"/>
      <c r="Q4" s="750"/>
      <c r="R4" s="750"/>
      <c r="S4" s="750"/>
      <c r="T4" s="751"/>
    </row>
    <row r="5" spans="1:20" ht="12.75" customHeight="1" thickBot="1" x14ac:dyDescent="0.2">
      <c r="B5" s="55"/>
      <c r="C5" s="54"/>
      <c r="D5" s="54"/>
      <c r="E5" s="54"/>
      <c r="F5" s="54"/>
      <c r="G5" s="54"/>
      <c r="H5" s="54"/>
    </row>
    <row r="6" spans="1:20" ht="12.75" customHeight="1" x14ac:dyDescent="0.15">
      <c r="A6" s="53"/>
      <c r="B6" s="752" t="s">
        <v>129</v>
      </c>
      <c r="C6" s="753"/>
      <c r="D6" s="754"/>
      <c r="E6" s="755"/>
      <c r="F6" s="755"/>
      <c r="G6" s="755"/>
      <c r="H6" s="755"/>
      <c r="I6" s="755"/>
      <c r="J6" s="755"/>
      <c r="K6" s="755"/>
      <c r="L6" s="755"/>
      <c r="M6" s="755"/>
      <c r="N6" s="755"/>
      <c r="O6" s="755"/>
      <c r="P6" s="755"/>
      <c r="Q6" s="755"/>
      <c r="R6" s="756"/>
      <c r="S6" s="756"/>
      <c r="T6" s="757"/>
    </row>
    <row r="7" spans="1:20" ht="12.75" customHeight="1" x14ac:dyDescent="0.15">
      <c r="A7" s="49" t="s">
        <v>142</v>
      </c>
      <c r="B7" s="758" t="s">
        <v>141</v>
      </c>
      <c r="C7" s="759"/>
      <c r="D7" s="760"/>
      <c r="E7" s="761"/>
      <c r="F7" s="761"/>
      <c r="G7" s="761"/>
      <c r="H7" s="761"/>
      <c r="I7" s="761"/>
      <c r="J7" s="761"/>
      <c r="K7" s="761"/>
      <c r="L7" s="761"/>
      <c r="M7" s="761"/>
      <c r="N7" s="761"/>
      <c r="O7" s="761"/>
      <c r="P7" s="761"/>
      <c r="Q7" s="761"/>
      <c r="R7" s="762"/>
      <c r="S7" s="762"/>
      <c r="T7" s="763"/>
    </row>
    <row r="8" spans="1:20" ht="12.75" customHeight="1" x14ac:dyDescent="0.4">
      <c r="A8" s="49"/>
      <c r="B8" s="764" t="s">
        <v>140</v>
      </c>
      <c r="C8" s="765"/>
      <c r="D8" s="52" t="s">
        <v>139</v>
      </c>
      <c r="E8" s="51"/>
      <c r="F8" s="51"/>
      <c r="G8" s="51"/>
      <c r="H8" s="51"/>
      <c r="I8" s="51"/>
      <c r="J8" s="51"/>
      <c r="K8" s="51"/>
      <c r="L8" s="51"/>
      <c r="M8" s="51"/>
      <c r="N8" s="51"/>
      <c r="O8" s="51"/>
      <c r="P8" s="51"/>
      <c r="Q8" s="51"/>
      <c r="R8" s="51"/>
      <c r="S8" s="51"/>
      <c r="T8" s="50"/>
    </row>
    <row r="9" spans="1:20" ht="12.75" customHeight="1" x14ac:dyDescent="0.4">
      <c r="A9" s="49" t="s">
        <v>138</v>
      </c>
      <c r="B9" s="766"/>
      <c r="C9" s="767"/>
      <c r="D9" s="48"/>
      <c r="E9" s="45"/>
      <c r="F9" s="47" t="s">
        <v>137</v>
      </c>
      <c r="G9" s="46"/>
      <c r="H9" s="46"/>
      <c r="I9" s="770" t="s">
        <v>136</v>
      </c>
      <c r="J9" s="770"/>
      <c r="K9" s="45"/>
      <c r="L9" s="45"/>
      <c r="M9" s="45"/>
      <c r="N9" s="45"/>
      <c r="O9" s="45"/>
      <c r="P9" s="45"/>
      <c r="Q9" s="45"/>
      <c r="R9" s="45"/>
      <c r="S9" s="45"/>
      <c r="T9" s="44"/>
    </row>
    <row r="10" spans="1:20" ht="12.75" customHeight="1" x14ac:dyDescent="0.4">
      <c r="A10" s="43"/>
      <c r="B10" s="768"/>
      <c r="C10" s="769"/>
      <c r="D10" s="42"/>
      <c r="E10" s="41"/>
      <c r="F10" s="41"/>
      <c r="G10" s="41"/>
      <c r="H10" s="41"/>
      <c r="I10" s="41"/>
      <c r="J10" s="41"/>
      <c r="K10" s="41"/>
      <c r="L10" s="41"/>
      <c r="M10" s="41"/>
      <c r="N10" s="41"/>
      <c r="O10" s="41"/>
      <c r="P10" s="41"/>
      <c r="Q10" s="41"/>
      <c r="R10" s="41"/>
      <c r="S10" s="41"/>
      <c r="T10" s="40"/>
    </row>
    <row r="11" spans="1:20" ht="12.75" customHeight="1" x14ac:dyDescent="0.15">
      <c r="A11" s="39"/>
      <c r="B11" s="758" t="s">
        <v>135</v>
      </c>
      <c r="C11" s="759"/>
      <c r="D11" s="759" t="s">
        <v>134</v>
      </c>
      <c r="E11" s="759"/>
      <c r="F11" s="771"/>
      <c r="G11" s="771"/>
      <c r="H11" s="771"/>
      <c r="I11" s="771"/>
      <c r="J11" s="772"/>
      <c r="K11" s="773" t="s">
        <v>133</v>
      </c>
      <c r="L11" s="773"/>
      <c r="M11" s="760"/>
      <c r="N11" s="761"/>
      <c r="O11" s="761"/>
      <c r="P11" s="761"/>
      <c r="Q11" s="761"/>
      <c r="R11" s="762"/>
      <c r="S11" s="762"/>
      <c r="T11" s="763"/>
    </row>
    <row r="12" spans="1:20" ht="12.75" customHeight="1" x14ac:dyDescent="0.15">
      <c r="A12" s="774" t="s">
        <v>132</v>
      </c>
      <c r="B12" s="775"/>
      <c r="C12" s="775"/>
      <c r="D12" s="775"/>
      <c r="E12" s="775"/>
      <c r="F12" s="775"/>
      <c r="G12" s="775"/>
      <c r="H12" s="775"/>
      <c r="I12" s="776"/>
      <c r="J12" s="777" t="s">
        <v>131</v>
      </c>
      <c r="K12" s="778"/>
      <c r="L12" s="778"/>
      <c r="M12" s="778"/>
      <c r="N12" s="778"/>
      <c r="O12" s="778"/>
      <c r="P12" s="778"/>
      <c r="Q12" s="778"/>
      <c r="R12" s="779"/>
      <c r="S12" s="779"/>
      <c r="T12" s="780"/>
    </row>
    <row r="13" spans="1:20" ht="13.5" x14ac:dyDescent="0.15">
      <c r="A13" s="781" t="s">
        <v>130</v>
      </c>
      <c r="B13" s="782"/>
      <c r="C13" s="759" t="s">
        <v>129</v>
      </c>
      <c r="D13" s="777"/>
      <c r="E13" s="38"/>
      <c r="F13" s="37"/>
      <c r="G13" s="37"/>
      <c r="H13" s="37"/>
      <c r="I13" s="36"/>
      <c r="J13" s="783" t="s">
        <v>128</v>
      </c>
      <c r="K13" s="767"/>
      <c r="L13" s="785" t="s">
        <v>127</v>
      </c>
      <c r="M13" s="786"/>
      <c r="N13" s="786"/>
      <c r="O13" s="786"/>
      <c r="P13" s="786"/>
      <c r="Q13" s="786"/>
      <c r="R13" s="762"/>
      <c r="S13" s="762"/>
      <c r="T13" s="763"/>
    </row>
    <row r="14" spans="1:20" ht="20.25" customHeight="1" x14ac:dyDescent="0.15">
      <c r="A14" s="787" t="s">
        <v>126</v>
      </c>
      <c r="B14" s="788"/>
      <c r="C14" s="759" t="s">
        <v>125</v>
      </c>
      <c r="D14" s="777"/>
      <c r="E14" s="784"/>
      <c r="F14" s="789"/>
      <c r="G14" s="789"/>
      <c r="H14" s="789"/>
      <c r="I14" s="790"/>
      <c r="J14" s="784"/>
      <c r="K14" s="768"/>
      <c r="L14" s="35"/>
      <c r="M14" s="34"/>
      <c r="N14" s="34"/>
      <c r="O14" s="34"/>
      <c r="P14" s="34"/>
      <c r="Q14" s="34"/>
      <c r="R14" s="34"/>
      <c r="S14" s="34"/>
      <c r="T14" s="33"/>
    </row>
    <row r="15" spans="1:20" ht="12.75" customHeight="1" x14ac:dyDescent="0.4">
      <c r="A15" s="797" t="s">
        <v>124</v>
      </c>
      <c r="B15" s="764"/>
      <c r="C15" s="764"/>
      <c r="D15" s="764"/>
      <c r="E15" s="765"/>
      <c r="F15" s="759" t="s">
        <v>123</v>
      </c>
      <c r="G15" s="759"/>
      <c r="H15" s="759"/>
      <c r="I15" s="791" t="s">
        <v>122</v>
      </c>
      <c r="J15" s="775"/>
      <c r="K15" s="792"/>
      <c r="L15" s="759" t="s">
        <v>121</v>
      </c>
      <c r="M15" s="759"/>
      <c r="N15" s="759"/>
      <c r="O15" s="759" t="s">
        <v>120</v>
      </c>
      <c r="P15" s="759"/>
      <c r="Q15" s="777"/>
      <c r="R15" s="799" t="s">
        <v>119</v>
      </c>
      <c r="S15" s="799"/>
      <c r="T15" s="800"/>
    </row>
    <row r="16" spans="1:20" ht="12.75" customHeight="1" x14ac:dyDescent="0.4">
      <c r="A16" s="798"/>
      <c r="B16" s="768"/>
      <c r="C16" s="768"/>
      <c r="D16" s="768"/>
      <c r="E16" s="769"/>
      <c r="F16" s="32" t="s">
        <v>114</v>
      </c>
      <c r="G16" s="777" t="s">
        <v>113</v>
      </c>
      <c r="H16" s="758"/>
      <c r="I16" s="31" t="s">
        <v>114</v>
      </c>
      <c r="J16" s="777" t="s">
        <v>113</v>
      </c>
      <c r="K16" s="758"/>
      <c r="L16" s="31" t="s">
        <v>114</v>
      </c>
      <c r="M16" s="777" t="s">
        <v>113</v>
      </c>
      <c r="N16" s="758"/>
      <c r="O16" s="31" t="s">
        <v>114</v>
      </c>
      <c r="P16" s="777" t="s">
        <v>113</v>
      </c>
      <c r="Q16" s="778"/>
      <c r="R16" s="31" t="s">
        <v>114</v>
      </c>
      <c r="S16" s="777" t="s">
        <v>113</v>
      </c>
      <c r="T16" s="801"/>
    </row>
    <row r="17" spans="1:20" ht="12.75" customHeight="1" x14ac:dyDescent="0.4">
      <c r="A17" s="30"/>
      <c r="B17" s="802" t="s">
        <v>112</v>
      </c>
      <c r="C17" s="765"/>
      <c r="D17" s="791" t="s">
        <v>111</v>
      </c>
      <c r="E17" s="792"/>
      <c r="F17" s="31"/>
      <c r="G17" s="777"/>
      <c r="H17" s="758"/>
      <c r="I17" s="31"/>
      <c r="J17" s="777"/>
      <c r="K17" s="758"/>
      <c r="L17" s="31"/>
      <c r="M17" s="777"/>
      <c r="N17" s="758"/>
      <c r="O17" s="31"/>
      <c r="P17" s="777"/>
      <c r="Q17" s="778"/>
      <c r="R17" s="31"/>
      <c r="S17" s="777"/>
      <c r="T17" s="801"/>
    </row>
    <row r="18" spans="1:20" ht="12.75" customHeight="1" x14ac:dyDescent="0.4">
      <c r="A18" s="30"/>
      <c r="B18" s="784"/>
      <c r="C18" s="769"/>
      <c r="D18" s="791" t="s">
        <v>110</v>
      </c>
      <c r="E18" s="792"/>
      <c r="F18" s="31"/>
      <c r="G18" s="777"/>
      <c r="H18" s="758"/>
      <c r="I18" s="31"/>
      <c r="J18" s="777"/>
      <c r="K18" s="758"/>
      <c r="L18" s="31"/>
      <c r="M18" s="777"/>
      <c r="N18" s="758"/>
      <c r="O18" s="31"/>
      <c r="P18" s="777"/>
      <c r="Q18" s="778"/>
      <c r="R18" s="31"/>
      <c r="S18" s="777"/>
      <c r="T18" s="801"/>
    </row>
    <row r="19" spans="1:20" ht="12.75" customHeight="1" x14ac:dyDescent="0.4">
      <c r="A19" s="30"/>
      <c r="B19" s="791" t="s">
        <v>109</v>
      </c>
      <c r="C19" s="775"/>
      <c r="D19" s="775"/>
      <c r="E19" s="792"/>
      <c r="F19" s="777"/>
      <c r="G19" s="778"/>
      <c r="H19" s="758"/>
      <c r="I19" s="777"/>
      <c r="J19" s="778"/>
      <c r="K19" s="758"/>
      <c r="L19" s="777"/>
      <c r="M19" s="778"/>
      <c r="N19" s="758"/>
      <c r="O19" s="777"/>
      <c r="P19" s="778"/>
      <c r="Q19" s="778"/>
      <c r="R19" s="777"/>
      <c r="S19" s="778"/>
      <c r="T19" s="801"/>
    </row>
    <row r="20" spans="1:20" ht="12.75" customHeight="1" x14ac:dyDescent="0.4">
      <c r="A20" s="30"/>
      <c r="B20" s="791" t="s">
        <v>108</v>
      </c>
      <c r="C20" s="775"/>
      <c r="D20" s="775"/>
      <c r="E20" s="792"/>
      <c r="F20" s="793"/>
      <c r="G20" s="794"/>
      <c r="H20" s="795"/>
      <c r="I20" s="793"/>
      <c r="J20" s="794"/>
      <c r="K20" s="795"/>
      <c r="L20" s="793"/>
      <c r="M20" s="794"/>
      <c r="N20" s="795"/>
      <c r="O20" s="793"/>
      <c r="P20" s="794"/>
      <c r="Q20" s="794"/>
      <c r="R20" s="793"/>
      <c r="S20" s="794"/>
      <c r="T20" s="796"/>
    </row>
    <row r="21" spans="1:20" ht="12.75" customHeight="1" x14ac:dyDescent="0.4">
      <c r="A21" s="30"/>
      <c r="B21" s="764"/>
      <c r="C21" s="764"/>
      <c r="D21" s="764"/>
      <c r="E21" s="765"/>
      <c r="F21" s="759" t="s">
        <v>118</v>
      </c>
      <c r="G21" s="759"/>
      <c r="H21" s="759"/>
      <c r="I21" s="777" t="s">
        <v>117</v>
      </c>
      <c r="J21" s="778"/>
      <c r="K21" s="758"/>
      <c r="L21" s="791" t="s">
        <v>116</v>
      </c>
      <c r="M21" s="775"/>
      <c r="N21" s="792"/>
      <c r="O21" s="777" t="s">
        <v>115</v>
      </c>
      <c r="P21" s="778"/>
      <c r="Q21" s="778"/>
      <c r="R21" s="21"/>
      <c r="T21" s="12"/>
    </row>
    <row r="22" spans="1:20" ht="12.75" customHeight="1" x14ac:dyDescent="0.4">
      <c r="A22" s="30"/>
      <c r="B22" s="768"/>
      <c r="C22" s="768"/>
      <c r="D22" s="768"/>
      <c r="E22" s="769"/>
      <c r="F22" s="32" t="s">
        <v>114</v>
      </c>
      <c r="G22" s="777" t="s">
        <v>113</v>
      </c>
      <c r="H22" s="758"/>
      <c r="I22" s="31" t="s">
        <v>114</v>
      </c>
      <c r="J22" s="777" t="s">
        <v>113</v>
      </c>
      <c r="K22" s="758"/>
      <c r="L22" s="31" t="s">
        <v>114</v>
      </c>
      <c r="M22" s="777" t="s">
        <v>113</v>
      </c>
      <c r="N22" s="758"/>
      <c r="O22" s="31" t="s">
        <v>114</v>
      </c>
      <c r="P22" s="777" t="s">
        <v>113</v>
      </c>
      <c r="Q22" s="778"/>
      <c r="R22" s="21"/>
      <c r="T22" s="12"/>
    </row>
    <row r="23" spans="1:20" ht="12.75" customHeight="1" x14ac:dyDescent="0.4">
      <c r="A23" s="30"/>
      <c r="B23" s="802" t="s">
        <v>112</v>
      </c>
      <c r="C23" s="765"/>
      <c r="D23" s="791" t="s">
        <v>111</v>
      </c>
      <c r="E23" s="792"/>
      <c r="F23" s="31"/>
      <c r="G23" s="777"/>
      <c r="H23" s="758"/>
      <c r="I23" s="31"/>
      <c r="J23" s="777"/>
      <c r="K23" s="758"/>
      <c r="L23" s="31"/>
      <c r="M23" s="777"/>
      <c r="N23" s="758"/>
      <c r="O23" s="31"/>
      <c r="P23" s="777"/>
      <c r="Q23" s="778"/>
      <c r="R23" s="21"/>
      <c r="T23" s="12"/>
    </row>
    <row r="24" spans="1:20" ht="12.75" customHeight="1" x14ac:dyDescent="0.4">
      <c r="A24" s="30"/>
      <c r="B24" s="784"/>
      <c r="C24" s="769"/>
      <c r="D24" s="791" t="s">
        <v>110</v>
      </c>
      <c r="E24" s="792"/>
      <c r="F24" s="31"/>
      <c r="G24" s="777"/>
      <c r="H24" s="758"/>
      <c r="I24" s="31"/>
      <c r="J24" s="777"/>
      <c r="K24" s="758"/>
      <c r="L24" s="31"/>
      <c r="M24" s="777"/>
      <c r="N24" s="758"/>
      <c r="O24" s="31"/>
      <c r="P24" s="777"/>
      <c r="Q24" s="778"/>
      <c r="R24" s="21"/>
      <c r="T24" s="12"/>
    </row>
    <row r="25" spans="1:20" ht="12.75" customHeight="1" x14ac:dyDescent="0.4">
      <c r="A25" s="30"/>
      <c r="B25" s="791" t="s">
        <v>109</v>
      </c>
      <c r="C25" s="775"/>
      <c r="D25" s="775"/>
      <c r="E25" s="792"/>
      <c r="F25" s="777"/>
      <c r="G25" s="778"/>
      <c r="H25" s="758"/>
      <c r="I25" s="777"/>
      <c r="J25" s="778"/>
      <c r="K25" s="758"/>
      <c r="L25" s="777"/>
      <c r="M25" s="778"/>
      <c r="N25" s="758"/>
      <c r="O25" s="759"/>
      <c r="P25" s="759"/>
      <c r="Q25" s="777"/>
      <c r="R25" s="21"/>
      <c r="T25" s="12"/>
    </row>
    <row r="26" spans="1:20" ht="12.75" customHeight="1" x14ac:dyDescent="0.4">
      <c r="A26" s="30"/>
      <c r="B26" s="791" t="s">
        <v>108</v>
      </c>
      <c r="C26" s="775"/>
      <c r="D26" s="775"/>
      <c r="E26" s="792"/>
      <c r="F26" s="803"/>
      <c r="G26" s="804"/>
      <c r="H26" s="805"/>
      <c r="I26" s="803"/>
      <c r="J26" s="804"/>
      <c r="K26" s="805"/>
      <c r="L26" s="803"/>
      <c r="M26" s="804"/>
      <c r="N26" s="805"/>
      <c r="O26" s="806"/>
      <c r="P26" s="806"/>
      <c r="Q26" s="803"/>
      <c r="R26" s="21"/>
      <c r="T26" s="12"/>
    </row>
    <row r="27" spans="1:20" s="25" customFormat="1" ht="13.5" customHeight="1" x14ac:dyDescent="0.4">
      <c r="A27" s="29"/>
      <c r="B27" s="807" t="s">
        <v>107</v>
      </c>
      <c r="C27" s="808"/>
      <c r="D27" s="808"/>
      <c r="E27" s="809"/>
      <c r="F27" s="815" t="s">
        <v>106</v>
      </c>
      <c r="G27" s="816"/>
      <c r="H27" s="816"/>
      <c r="I27" s="816"/>
      <c r="J27" s="816"/>
      <c r="K27" s="816"/>
      <c r="L27" s="816"/>
      <c r="M27" s="816"/>
      <c r="N27" s="816"/>
      <c r="O27" s="816"/>
      <c r="P27" s="816"/>
      <c r="Q27" s="816"/>
      <c r="R27" s="816"/>
      <c r="S27" s="816"/>
      <c r="T27" s="817"/>
    </row>
    <row r="28" spans="1:20" s="25" customFormat="1" ht="13.5" customHeight="1" x14ac:dyDescent="0.4">
      <c r="A28" s="29"/>
      <c r="B28" s="810"/>
      <c r="C28" s="762"/>
      <c r="D28" s="762"/>
      <c r="E28" s="811"/>
      <c r="F28" s="27" t="s">
        <v>105</v>
      </c>
      <c r="G28" s="26"/>
      <c r="H28" s="26"/>
      <c r="I28" s="818" t="s">
        <v>104</v>
      </c>
      <c r="J28" s="818"/>
      <c r="K28" s="818"/>
      <c r="L28" s="818"/>
      <c r="M28" s="818" t="s">
        <v>103</v>
      </c>
      <c r="N28" s="818"/>
      <c r="O28" s="818"/>
      <c r="P28" s="818"/>
      <c r="Q28" s="818" t="s">
        <v>102</v>
      </c>
      <c r="R28" s="818"/>
      <c r="S28" s="818"/>
      <c r="T28" s="819"/>
    </row>
    <row r="29" spans="1:20" s="25" customFormat="1" ht="13.5" customHeight="1" x14ac:dyDescent="0.15">
      <c r="A29" s="29"/>
      <c r="B29" s="810"/>
      <c r="C29" s="762"/>
      <c r="D29" s="762"/>
      <c r="E29" s="811"/>
      <c r="F29" s="27" t="s">
        <v>101</v>
      </c>
      <c r="G29" s="26"/>
      <c r="H29" s="26"/>
      <c r="I29" s="815"/>
      <c r="J29" s="820"/>
      <c r="K29" s="820"/>
      <c r="L29" s="821"/>
      <c r="M29" s="815"/>
      <c r="N29" s="820"/>
      <c r="O29" s="820"/>
      <c r="P29" s="821"/>
      <c r="Q29" s="815"/>
      <c r="R29" s="779"/>
      <c r="S29" s="779"/>
      <c r="T29" s="780"/>
    </row>
    <row r="30" spans="1:20" s="25" customFormat="1" ht="13.5" customHeight="1" x14ac:dyDescent="0.15">
      <c r="A30" s="29"/>
      <c r="B30" s="810"/>
      <c r="C30" s="762"/>
      <c r="D30" s="762"/>
      <c r="E30" s="811"/>
      <c r="F30" s="27" t="s">
        <v>100</v>
      </c>
      <c r="G30" s="26"/>
      <c r="H30" s="26"/>
      <c r="I30" s="815"/>
      <c r="J30" s="820"/>
      <c r="K30" s="820"/>
      <c r="L30" s="821"/>
      <c r="M30" s="815"/>
      <c r="N30" s="820"/>
      <c r="O30" s="820"/>
      <c r="P30" s="821"/>
      <c r="Q30" s="815"/>
      <c r="R30" s="779"/>
      <c r="S30" s="779"/>
      <c r="T30" s="780"/>
    </row>
    <row r="31" spans="1:20" s="25" customFormat="1" ht="13.5" customHeight="1" x14ac:dyDescent="0.15">
      <c r="A31" s="28"/>
      <c r="B31" s="812"/>
      <c r="C31" s="813"/>
      <c r="D31" s="813"/>
      <c r="E31" s="814"/>
      <c r="F31" s="27" t="s">
        <v>99</v>
      </c>
      <c r="G31" s="26"/>
      <c r="H31" s="26"/>
      <c r="I31" s="815"/>
      <c r="J31" s="820"/>
      <c r="K31" s="820"/>
      <c r="L31" s="821"/>
      <c r="M31" s="815"/>
      <c r="N31" s="820"/>
      <c r="O31" s="820"/>
      <c r="P31" s="821"/>
      <c r="Q31" s="815"/>
      <c r="R31" s="779"/>
      <c r="S31" s="779"/>
      <c r="T31" s="780"/>
    </row>
    <row r="32" spans="1:20" ht="12.75" customHeight="1" x14ac:dyDescent="0.4">
      <c r="A32" s="822" t="s">
        <v>98</v>
      </c>
      <c r="B32" s="759"/>
      <c r="C32" s="759"/>
      <c r="D32" s="759"/>
      <c r="E32" s="759"/>
      <c r="F32" s="777"/>
      <c r="G32" s="778"/>
      <c r="H32" s="778"/>
      <c r="I32" s="778"/>
      <c r="J32" s="778"/>
      <c r="K32" s="778"/>
      <c r="L32" s="778"/>
      <c r="M32" s="778"/>
      <c r="N32" s="778"/>
      <c r="O32" s="778"/>
      <c r="P32" s="778"/>
      <c r="Q32" s="778"/>
      <c r="R32" s="823"/>
      <c r="S32" s="823"/>
      <c r="T32" s="824"/>
    </row>
    <row r="33" spans="1:21" ht="12.75" customHeight="1" x14ac:dyDescent="0.4">
      <c r="A33" s="822"/>
      <c r="B33" s="825" t="s">
        <v>97</v>
      </c>
      <c r="C33" s="825"/>
      <c r="D33" s="825"/>
      <c r="E33" s="825"/>
      <c r="F33" s="826" t="s">
        <v>96</v>
      </c>
      <c r="G33" s="827"/>
      <c r="H33" s="827"/>
      <c r="I33" s="827"/>
      <c r="J33" s="827"/>
      <c r="K33" s="827"/>
      <c r="L33" s="827"/>
      <c r="M33" s="827"/>
      <c r="N33" s="827"/>
      <c r="O33" s="827"/>
      <c r="P33" s="827"/>
      <c r="Q33" s="827"/>
      <c r="R33" s="823"/>
      <c r="S33" s="823"/>
      <c r="T33" s="824"/>
    </row>
    <row r="34" spans="1:21" ht="12.75" customHeight="1" x14ac:dyDescent="0.4">
      <c r="A34" s="822"/>
      <c r="B34" s="825" t="s">
        <v>95</v>
      </c>
      <c r="C34" s="825"/>
      <c r="D34" s="825"/>
      <c r="E34" s="825"/>
      <c r="F34" s="826" t="s">
        <v>94</v>
      </c>
      <c r="G34" s="827"/>
      <c r="H34" s="827"/>
      <c r="I34" s="827"/>
      <c r="J34" s="827"/>
      <c r="K34" s="827"/>
      <c r="L34" s="827"/>
      <c r="M34" s="827"/>
      <c r="N34" s="827"/>
      <c r="O34" s="827"/>
      <c r="P34" s="827"/>
      <c r="Q34" s="827"/>
      <c r="R34" s="823"/>
      <c r="S34" s="823"/>
      <c r="T34" s="824"/>
    </row>
    <row r="35" spans="1:21" ht="12.75" customHeight="1" x14ac:dyDescent="0.4">
      <c r="A35" s="822"/>
      <c r="B35" s="828" t="s">
        <v>93</v>
      </c>
      <c r="C35" s="829"/>
      <c r="D35" s="829"/>
      <c r="E35" s="830"/>
      <c r="F35" s="836" t="s">
        <v>92</v>
      </c>
      <c r="G35" s="837"/>
      <c r="H35" s="838" t="s">
        <v>91</v>
      </c>
      <c r="I35" s="838"/>
      <c r="J35" s="838"/>
      <c r="K35" s="838"/>
      <c r="L35" s="838"/>
      <c r="M35" s="838"/>
      <c r="N35" s="838"/>
      <c r="O35" s="838"/>
      <c r="P35" s="838"/>
      <c r="Q35" s="839"/>
      <c r="R35" s="24"/>
      <c r="S35" s="23"/>
      <c r="T35" s="22"/>
    </row>
    <row r="36" spans="1:21" ht="12.75" customHeight="1" x14ac:dyDescent="0.4">
      <c r="A36" s="822"/>
      <c r="B36" s="831"/>
      <c r="C36" s="747"/>
      <c r="D36" s="747"/>
      <c r="E36" s="832"/>
      <c r="F36" s="836"/>
      <c r="G36" s="837"/>
      <c r="H36" s="840" t="s">
        <v>90</v>
      </c>
      <c r="I36" s="840"/>
      <c r="J36" s="840" t="s">
        <v>89</v>
      </c>
      <c r="K36" s="840"/>
      <c r="L36" s="840" t="s">
        <v>88</v>
      </c>
      <c r="M36" s="840"/>
      <c r="N36" s="840" t="s">
        <v>87</v>
      </c>
      <c r="O36" s="840"/>
      <c r="P36" s="840" t="s">
        <v>86</v>
      </c>
      <c r="Q36" s="841"/>
      <c r="R36" s="21"/>
      <c r="T36" s="12"/>
    </row>
    <row r="37" spans="1:21" ht="12.75" customHeight="1" x14ac:dyDescent="0.4">
      <c r="A37" s="822"/>
      <c r="B37" s="831"/>
      <c r="C37" s="747"/>
      <c r="D37" s="747"/>
      <c r="E37" s="832"/>
      <c r="F37" s="842"/>
      <c r="G37" s="842"/>
      <c r="H37" s="842"/>
      <c r="I37" s="842"/>
      <c r="J37" s="842"/>
      <c r="K37" s="842"/>
      <c r="L37" s="842"/>
      <c r="M37" s="842"/>
      <c r="N37" s="842"/>
      <c r="O37" s="842"/>
      <c r="P37" s="842"/>
      <c r="Q37" s="849"/>
      <c r="R37" s="21"/>
      <c r="T37" s="12"/>
    </row>
    <row r="38" spans="1:21" ht="12.75" customHeight="1" x14ac:dyDescent="0.4">
      <c r="A38" s="822"/>
      <c r="B38" s="831"/>
      <c r="C38" s="747"/>
      <c r="D38" s="747"/>
      <c r="E38" s="832"/>
      <c r="F38" s="842" t="s">
        <v>85</v>
      </c>
      <c r="G38" s="842"/>
      <c r="H38" s="842" t="s">
        <v>84</v>
      </c>
      <c r="I38" s="849"/>
      <c r="J38" s="850" t="s">
        <v>83</v>
      </c>
      <c r="K38" s="850"/>
      <c r="L38" s="20"/>
      <c r="M38" s="20"/>
      <c r="N38" s="20"/>
      <c r="O38" s="20"/>
      <c r="P38" s="20"/>
      <c r="Q38" s="20"/>
      <c r="R38" s="16"/>
      <c r="S38" s="16"/>
      <c r="T38" s="19"/>
      <c r="U38" s="16"/>
    </row>
    <row r="39" spans="1:21" ht="12.75" customHeight="1" x14ac:dyDescent="0.4">
      <c r="A39" s="822"/>
      <c r="B39" s="831"/>
      <c r="C39" s="747"/>
      <c r="D39" s="747"/>
      <c r="E39" s="832"/>
      <c r="F39" s="842"/>
      <c r="G39" s="842"/>
      <c r="H39" s="842"/>
      <c r="I39" s="849"/>
      <c r="J39" s="850"/>
      <c r="K39" s="850"/>
      <c r="L39" s="16"/>
      <c r="M39" s="16"/>
      <c r="N39" s="16"/>
      <c r="O39" s="16"/>
      <c r="P39" s="16"/>
      <c r="Q39" s="16"/>
      <c r="R39" s="16"/>
      <c r="S39" s="16"/>
      <c r="T39" s="19"/>
      <c r="U39" s="16"/>
    </row>
    <row r="40" spans="1:21" ht="12.75" customHeight="1" x14ac:dyDescent="0.4">
      <c r="A40" s="822"/>
      <c r="B40" s="833"/>
      <c r="C40" s="834"/>
      <c r="D40" s="834"/>
      <c r="E40" s="835"/>
      <c r="F40" s="849"/>
      <c r="G40" s="851"/>
      <c r="H40" s="849"/>
      <c r="I40" s="852"/>
      <c r="J40" s="842"/>
      <c r="K40" s="842"/>
      <c r="L40" s="18"/>
      <c r="M40" s="18"/>
      <c r="N40" s="18"/>
      <c r="O40" s="18"/>
      <c r="P40" s="18"/>
      <c r="Q40" s="18"/>
      <c r="R40" s="18"/>
      <c r="S40" s="18"/>
      <c r="T40" s="17"/>
      <c r="U40" s="16"/>
    </row>
    <row r="41" spans="1:21" ht="12.75" customHeight="1" x14ac:dyDescent="0.4">
      <c r="A41" s="822"/>
      <c r="B41" s="826" t="s">
        <v>82</v>
      </c>
      <c r="C41" s="827"/>
      <c r="D41" s="827"/>
      <c r="E41" s="853"/>
      <c r="F41" s="777" t="s">
        <v>81</v>
      </c>
      <c r="G41" s="778"/>
      <c r="H41" s="778"/>
      <c r="I41" s="778"/>
      <c r="J41" s="778"/>
      <c r="K41" s="778"/>
      <c r="L41" s="778"/>
      <c r="M41" s="778"/>
      <c r="N41" s="778"/>
      <c r="O41" s="778"/>
      <c r="P41" s="778"/>
      <c r="Q41" s="778"/>
      <c r="R41" s="823"/>
      <c r="S41" s="823"/>
      <c r="T41" s="824"/>
    </row>
    <row r="42" spans="1:21" ht="12.75" customHeight="1" x14ac:dyDescent="0.4">
      <c r="A42" s="822"/>
      <c r="B42" s="825" t="s">
        <v>80</v>
      </c>
      <c r="C42" s="825"/>
      <c r="D42" s="825"/>
      <c r="E42" s="825"/>
      <c r="F42" s="793"/>
      <c r="G42" s="794"/>
      <c r="H42" s="794"/>
      <c r="I42" s="794"/>
      <c r="J42" s="794"/>
      <c r="K42" s="794"/>
      <c r="L42" s="794"/>
      <c r="M42" s="794"/>
      <c r="N42" s="794"/>
      <c r="O42" s="794"/>
      <c r="P42" s="794"/>
      <c r="Q42" s="794"/>
      <c r="R42" s="823"/>
      <c r="S42" s="823"/>
      <c r="T42" s="824"/>
    </row>
    <row r="43" spans="1:21" ht="12.75" customHeight="1" x14ac:dyDescent="0.4">
      <c r="A43" s="822"/>
      <c r="B43" s="826" t="s">
        <v>79</v>
      </c>
      <c r="C43" s="827"/>
      <c r="D43" s="827"/>
      <c r="E43" s="853"/>
      <c r="F43" s="777" t="s">
        <v>78</v>
      </c>
      <c r="G43" s="778"/>
      <c r="H43" s="778"/>
      <c r="I43" s="778"/>
      <c r="J43" s="778"/>
      <c r="K43" s="778"/>
      <c r="L43" s="778"/>
      <c r="M43" s="778"/>
      <c r="N43" s="778"/>
      <c r="O43" s="778"/>
      <c r="P43" s="778"/>
      <c r="Q43" s="778"/>
      <c r="R43" s="823"/>
      <c r="S43" s="823"/>
      <c r="T43" s="824"/>
    </row>
    <row r="44" spans="1:21" ht="12.75" customHeight="1" x14ac:dyDescent="0.4">
      <c r="A44" s="822"/>
      <c r="B44" s="825" t="s">
        <v>77</v>
      </c>
      <c r="C44" s="825"/>
      <c r="D44" s="825"/>
      <c r="E44" s="825"/>
      <c r="F44" s="777"/>
      <c r="G44" s="778"/>
      <c r="H44" s="778"/>
      <c r="I44" s="778"/>
      <c r="J44" s="778"/>
      <c r="K44" s="778"/>
      <c r="L44" s="778"/>
      <c r="M44" s="778"/>
      <c r="N44" s="778"/>
      <c r="O44" s="778"/>
      <c r="P44" s="778"/>
      <c r="Q44" s="778"/>
      <c r="R44" s="823"/>
      <c r="S44" s="823"/>
      <c r="T44" s="824"/>
    </row>
    <row r="45" spans="1:21" ht="12.75" customHeight="1" x14ac:dyDescent="0.4">
      <c r="A45" s="822"/>
      <c r="B45" s="825"/>
      <c r="C45" s="825"/>
      <c r="D45" s="825"/>
      <c r="E45" s="825"/>
      <c r="F45" s="777"/>
      <c r="G45" s="778"/>
      <c r="H45" s="778"/>
      <c r="I45" s="778"/>
      <c r="J45" s="778"/>
      <c r="K45" s="778"/>
      <c r="L45" s="778"/>
      <c r="M45" s="778"/>
      <c r="N45" s="778"/>
      <c r="O45" s="778"/>
      <c r="P45" s="778"/>
      <c r="Q45" s="778"/>
      <c r="R45" s="823"/>
      <c r="S45" s="823"/>
      <c r="T45" s="824"/>
    </row>
    <row r="46" spans="1:21" ht="12.75" customHeight="1" x14ac:dyDescent="0.4">
      <c r="A46" s="822"/>
      <c r="B46" s="825" t="s">
        <v>76</v>
      </c>
      <c r="C46" s="825"/>
      <c r="D46" s="825"/>
      <c r="E46" s="825"/>
      <c r="F46" s="777"/>
      <c r="G46" s="778"/>
      <c r="H46" s="778"/>
      <c r="I46" s="778"/>
      <c r="J46" s="778"/>
      <c r="K46" s="778"/>
      <c r="L46" s="778"/>
      <c r="M46" s="778"/>
      <c r="N46" s="778"/>
      <c r="O46" s="778"/>
      <c r="P46" s="778"/>
      <c r="Q46" s="778"/>
      <c r="R46" s="823"/>
      <c r="S46" s="823"/>
      <c r="T46" s="824"/>
    </row>
    <row r="47" spans="1:21" ht="12.75" customHeight="1" x14ac:dyDescent="0.15">
      <c r="A47" s="822"/>
      <c r="B47" s="825" t="s">
        <v>75</v>
      </c>
      <c r="C47" s="825"/>
      <c r="D47" s="825"/>
      <c r="E47" s="825"/>
      <c r="F47" s="784" t="s">
        <v>74</v>
      </c>
      <c r="G47" s="768"/>
      <c r="H47" s="768"/>
      <c r="I47" s="769"/>
      <c r="J47" s="784" t="s">
        <v>73</v>
      </c>
      <c r="K47" s="768"/>
      <c r="L47" s="768"/>
      <c r="M47" s="769"/>
      <c r="N47" s="777"/>
      <c r="O47" s="816"/>
      <c r="P47" s="816"/>
      <c r="Q47" s="816"/>
      <c r="R47" s="779"/>
      <c r="S47" s="779"/>
      <c r="T47" s="780"/>
    </row>
    <row r="48" spans="1:21" ht="12.75" customHeight="1" x14ac:dyDescent="0.15">
      <c r="A48" s="822"/>
      <c r="B48" s="855"/>
      <c r="C48" s="855"/>
      <c r="D48" s="855"/>
      <c r="E48" s="855"/>
      <c r="F48" s="777" t="s">
        <v>72</v>
      </c>
      <c r="G48" s="778"/>
      <c r="H48" s="778"/>
      <c r="I48" s="758"/>
      <c r="J48" s="856" t="s">
        <v>71</v>
      </c>
      <c r="K48" s="857"/>
      <c r="L48" s="15"/>
      <c r="M48" s="14"/>
      <c r="N48" s="13" t="s">
        <v>70</v>
      </c>
      <c r="O48" s="783"/>
      <c r="P48" s="761"/>
      <c r="Q48" s="761"/>
      <c r="R48" s="762"/>
      <c r="S48" s="762"/>
      <c r="T48" s="12"/>
    </row>
    <row r="49" spans="1:20" ht="12.75" customHeight="1" x14ac:dyDescent="0.15">
      <c r="A49" s="822"/>
      <c r="B49" s="855"/>
      <c r="C49" s="855"/>
      <c r="D49" s="855"/>
      <c r="E49" s="855"/>
      <c r="F49" s="777" t="s">
        <v>69</v>
      </c>
      <c r="G49" s="778"/>
      <c r="H49" s="778"/>
      <c r="I49" s="758"/>
      <c r="J49" s="777"/>
      <c r="K49" s="816"/>
      <c r="L49" s="816"/>
      <c r="M49" s="816"/>
      <c r="N49" s="816"/>
      <c r="O49" s="816"/>
      <c r="P49" s="816"/>
      <c r="Q49" s="816"/>
      <c r="R49" s="779"/>
      <c r="S49" s="779"/>
      <c r="T49" s="780"/>
    </row>
    <row r="50" spans="1:20" ht="12.75" customHeight="1" x14ac:dyDescent="0.4">
      <c r="A50" s="858" t="s">
        <v>68</v>
      </c>
      <c r="B50" s="816"/>
      <c r="C50" s="816"/>
      <c r="D50" s="816"/>
      <c r="E50" s="859"/>
      <c r="F50" s="777" t="s">
        <v>67</v>
      </c>
      <c r="G50" s="758"/>
      <c r="H50" s="11"/>
      <c r="I50" s="11"/>
      <c r="J50" s="10"/>
      <c r="K50" s="9"/>
      <c r="L50" s="860" t="s">
        <v>66</v>
      </c>
      <c r="M50" s="860"/>
      <c r="N50" s="860"/>
      <c r="O50" s="8"/>
      <c r="P50" s="7"/>
      <c r="Q50" s="7"/>
      <c r="R50" s="7"/>
      <c r="S50" s="7"/>
      <c r="T50" s="6"/>
    </row>
    <row r="51" spans="1:20" ht="26.25" customHeight="1" x14ac:dyDescent="0.4">
      <c r="A51" s="861" t="s">
        <v>65</v>
      </c>
      <c r="B51" s="823"/>
      <c r="C51" s="823"/>
      <c r="D51" s="823"/>
      <c r="E51" s="862"/>
      <c r="F51" s="777"/>
      <c r="G51" s="778"/>
      <c r="H51" s="778"/>
      <c r="I51" s="778"/>
      <c r="J51" s="778"/>
      <c r="K51" s="778"/>
      <c r="L51" s="778"/>
      <c r="M51" s="778"/>
      <c r="N51" s="778"/>
      <c r="O51" s="778"/>
      <c r="P51" s="778"/>
      <c r="Q51" s="778"/>
      <c r="R51" s="823"/>
      <c r="S51" s="823"/>
      <c r="T51" s="824"/>
    </row>
    <row r="52" spans="1:20" ht="39" customHeight="1" thickBot="1" x14ac:dyDescent="0.2">
      <c r="A52" s="863" t="s">
        <v>64</v>
      </c>
      <c r="B52" s="864"/>
      <c r="C52" s="864"/>
      <c r="D52" s="864"/>
      <c r="E52" s="864"/>
      <c r="F52" s="843" t="s">
        <v>63</v>
      </c>
      <c r="G52" s="844"/>
      <c r="H52" s="844"/>
      <c r="I52" s="844"/>
      <c r="J52" s="844"/>
      <c r="K52" s="844"/>
      <c r="L52" s="844"/>
      <c r="M52" s="844"/>
      <c r="N52" s="844"/>
      <c r="O52" s="844"/>
      <c r="P52" s="844"/>
      <c r="Q52" s="844"/>
      <c r="R52" s="845"/>
      <c r="S52" s="845"/>
      <c r="T52" s="846"/>
    </row>
    <row r="53" spans="1:20" ht="12.75" customHeight="1" x14ac:dyDescent="0.4">
      <c r="A53" s="5" t="s">
        <v>62</v>
      </c>
    </row>
    <row r="54" spans="1:20" ht="12.75" customHeight="1" x14ac:dyDescent="0.4">
      <c r="A54" s="847" t="s">
        <v>61</v>
      </c>
      <c r="B54" s="848"/>
      <c r="C54" s="848"/>
      <c r="D54" s="848"/>
      <c r="E54" s="848"/>
      <c r="F54" s="848"/>
      <c r="G54" s="848"/>
      <c r="H54" s="848"/>
      <c r="I54" s="848"/>
      <c r="J54" s="848"/>
      <c r="K54" s="848"/>
      <c r="L54" s="848"/>
      <c r="M54" s="848"/>
      <c r="N54" s="848"/>
      <c r="O54" s="848"/>
      <c r="P54" s="848"/>
      <c r="Q54" s="848"/>
      <c r="R54" s="848"/>
      <c r="S54" s="848"/>
      <c r="T54" s="848"/>
    </row>
    <row r="55" spans="1:20" ht="12.75" customHeight="1" x14ac:dyDescent="0.4">
      <c r="A55" s="847" t="s">
        <v>60</v>
      </c>
      <c r="B55" s="848"/>
      <c r="C55" s="848"/>
      <c r="D55" s="848"/>
      <c r="E55" s="848"/>
      <c r="F55" s="848"/>
      <c r="G55" s="848"/>
      <c r="H55" s="848"/>
      <c r="I55" s="848"/>
      <c r="J55" s="848"/>
      <c r="K55" s="848"/>
      <c r="L55" s="848"/>
      <c r="M55" s="848"/>
      <c r="N55" s="848"/>
      <c r="O55" s="848"/>
      <c r="P55" s="848"/>
      <c r="Q55" s="848"/>
      <c r="R55" s="848"/>
      <c r="S55" s="848"/>
      <c r="T55" s="848"/>
    </row>
    <row r="56" spans="1:20" ht="12.75" customHeight="1" x14ac:dyDescent="0.4">
      <c r="A56" s="847" t="s">
        <v>59</v>
      </c>
      <c r="B56" s="848"/>
      <c r="C56" s="848"/>
      <c r="D56" s="848"/>
      <c r="E56" s="848"/>
      <c r="F56" s="848"/>
      <c r="G56" s="848"/>
      <c r="H56" s="848"/>
      <c r="I56" s="848"/>
      <c r="J56" s="848"/>
      <c r="K56" s="848"/>
      <c r="L56" s="848"/>
      <c r="M56" s="848"/>
      <c r="N56" s="848"/>
      <c r="O56" s="848"/>
      <c r="P56" s="848"/>
      <c r="Q56" s="848"/>
      <c r="R56" s="848"/>
      <c r="S56" s="848"/>
      <c r="T56" s="848"/>
    </row>
    <row r="57" spans="1:20" s="4" customFormat="1" ht="13.5" customHeight="1" x14ac:dyDescent="0.4">
      <c r="A57" s="847" t="s">
        <v>58</v>
      </c>
      <c r="B57" s="847"/>
      <c r="C57" s="847"/>
      <c r="D57" s="847"/>
      <c r="E57" s="847"/>
      <c r="F57" s="847"/>
      <c r="G57" s="847"/>
      <c r="H57" s="847"/>
      <c r="I57" s="847"/>
      <c r="J57" s="847"/>
      <c r="K57" s="847"/>
      <c r="L57" s="847"/>
      <c r="M57" s="847"/>
      <c r="N57" s="847"/>
      <c r="O57" s="847"/>
      <c r="P57" s="847"/>
      <c r="Q57" s="847"/>
    </row>
    <row r="58" spans="1:20" ht="12.75" customHeight="1" x14ac:dyDescent="0.4">
      <c r="A58" s="847" t="s">
        <v>57</v>
      </c>
      <c r="B58" s="848"/>
      <c r="C58" s="848"/>
      <c r="D58" s="848"/>
      <c r="E58" s="848"/>
      <c r="F58" s="848"/>
      <c r="G58" s="848"/>
      <c r="H58" s="848"/>
      <c r="I58" s="848"/>
      <c r="J58" s="848"/>
      <c r="K58" s="848"/>
      <c r="L58" s="848"/>
      <c r="M58" s="848"/>
      <c r="N58" s="848"/>
      <c r="O58" s="848"/>
      <c r="P58" s="848"/>
      <c r="Q58" s="848"/>
      <c r="R58" s="848"/>
      <c r="S58" s="848"/>
      <c r="T58" s="848"/>
    </row>
    <row r="59" spans="1:20" ht="12.75" customHeight="1" x14ac:dyDescent="0.4">
      <c r="A59" s="847" t="s">
        <v>56</v>
      </c>
      <c r="B59" s="848"/>
      <c r="C59" s="848"/>
      <c r="D59" s="848"/>
      <c r="E59" s="848"/>
      <c r="F59" s="848"/>
      <c r="G59" s="848"/>
      <c r="H59" s="848"/>
      <c r="I59" s="848"/>
      <c r="J59" s="848"/>
      <c r="K59" s="848"/>
      <c r="L59" s="848"/>
      <c r="M59" s="848"/>
      <c r="N59" s="848"/>
      <c r="O59" s="848"/>
      <c r="P59" s="848"/>
      <c r="Q59" s="848"/>
      <c r="R59" s="848"/>
      <c r="S59" s="848"/>
      <c r="T59" s="848"/>
    </row>
    <row r="60" spans="1:20" ht="12.75" customHeight="1" x14ac:dyDescent="0.4">
      <c r="A60" s="847" t="s">
        <v>55</v>
      </c>
      <c r="B60" s="848"/>
      <c r="C60" s="848"/>
      <c r="D60" s="848"/>
      <c r="E60" s="848"/>
      <c r="F60" s="848"/>
      <c r="G60" s="848"/>
      <c r="H60" s="848"/>
      <c r="I60" s="848"/>
      <c r="J60" s="848"/>
      <c r="K60" s="848"/>
      <c r="L60" s="848"/>
      <c r="M60" s="848"/>
      <c r="N60" s="848"/>
      <c r="O60" s="848"/>
      <c r="P60" s="848"/>
      <c r="Q60" s="848"/>
      <c r="R60" s="848"/>
      <c r="S60" s="848"/>
      <c r="T60" s="848"/>
    </row>
    <row r="61" spans="1:20" ht="12.75" customHeight="1" x14ac:dyDescent="0.4">
      <c r="A61" s="3"/>
      <c r="B61" s="2"/>
      <c r="C61" s="2"/>
      <c r="D61" s="2"/>
      <c r="E61" s="2"/>
      <c r="F61" s="2"/>
      <c r="G61" s="2"/>
      <c r="H61" s="2"/>
      <c r="I61" s="2"/>
      <c r="J61" s="2"/>
      <c r="K61" s="2"/>
      <c r="L61" s="2"/>
      <c r="M61" s="2"/>
      <c r="N61" s="2"/>
      <c r="O61" s="2"/>
      <c r="P61" s="2"/>
      <c r="Q61" s="2"/>
    </row>
    <row r="62" spans="1:20" ht="12.75" customHeight="1" x14ac:dyDescent="0.4">
      <c r="A62" s="854"/>
      <c r="B62" s="854"/>
      <c r="C62" s="854"/>
    </row>
    <row r="63" spans="1:20" ht="12.75" customHeight="1" x14ac:dyDescent="0.4">
      <c r="A63" s="854"/>
      <c r="B63" s="854"/>
      <c r="C63" s="854"/>
    </row>
    <row r="64" spans="1:20" ht="12.75" customHeight="1" x14ac:dyDescent="0.4">
      <c r="A64" s="854"/>
      <c r="B64" s="854"/>
      <c r="C64" s="854"/>
    </row>
    <row r="65" spans="1:3" ht="12.75" customHeight="1" x14ac:dyDescent="0.4">
      <c r="A65" s="854"/>
      <c r="B65" s="854"/>
      <c r="C65" s="854"/>
    </row>
    <row r="66" spans="1:3" ht="12.75" customHeight="1" x14ac:dyDescent="0.4">
      <c r="A66" s="854"/>
      <c r="B66" s="854"/>
      <c r="C66" s="854"/>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2FDA-5D18-4AB5-9E17-C83B255D30BA}">
  <dimension ref="A2:V54"/>
  <sheetViews>
    <sheetView showGridLines="0" view="pageBreakPreview" zoomScaleNormal="100" zoomScaleSheetLayoutView="100" workbookViewId="0">
      <selection activeCell="AJ18" sqref="AJ18"/>
    </sheetView>
  </sheetViews>
  <sheetFormatPr defaultColWidth="2.25" defaultRowHeight="13.5" customHeight="1" x14ac:dyDescent="0.4"/>
  <cols>
    <col min="1" max="1" width="2.25" style="78"/>
    <col min="2" max="2" width="2.625" style="78" customWidth="1"/>
    <col min="3" max="3" width="6.625" style="78" customWidth="1"/>
    <col min="4" max="4" width="8.625" style="78" customWidth="1"/>
    <col min="5" max="5" width="10.875" style="78" customWidth="1"/>
    <col min="6" max="6" width="8.625" style="78" customWidth="1"/>
    <col min="7" max="7" width="6.625" style="78" customWidth="1"/>
    <col min="8" max="8" width="8.125" style="78" customWidth="1"/>
    <col min="9" max="22" width="2.625" style="78" customWidth="1"/>
    <col min="23" max="16384" width="2.25" style="78"/>
  </cols>
  <sheetData>
    <row r="2" spans="1:22" ht="13.5" customHeight="1" x14ac:dyDescent="0.4">
      <c r="A2" s="595" t="s">
        <v>797</v>
      </c>
      <c r="B2" s="595"/>
      <c r="C2" s="595"/>
      <c r="D2" s="439"/>
      <c r="E2" s="96"/>
    </row>
    <row r="3" spans="1:22" ht="15" customHeight="1" x14ac:dyDescent="0.4">
      <c r="B3" s="743" t="s">
        <v>169</v>
      </c>
      <c r="C3" s="743"/>
      <c r="D3" s="743"/>
      <c r="E3" s="743"/>
      <c r="F3" s="743"/>
      <c r="G3" s="743"/>
      <c r="H3" s="743"/>
      <c r="I3" s="743"/>
      <c r="J3" s="743"/>
      <c r="K3" s="743"/>
      <c r="L3" s="743"/>
      <c r="M3" s="743"/>
      <c r="N3" s="743"/>
      <c r="O3" s="743"/>
      <c r="P3" s="743"/>
      <c r="Q3" s="743"/>
      <c r="R3" s="743"/>
      <c r="S3" s="743"/>
      <c r="T3" s="743"/>
      <c r="U3" s="743"/>
      <c r="V3" s="743"/>
    </row>
    <row r="4" spans="1:22" ht="15" customHeight="1" x14ac:dyDescent="0.4">
      <c r="B4" s="743" t="s">
        <v>588</v>
      </c>
      <c r="C4" s="743"/>
      <c r="D4" s="743"/>
      <c r="E4" s="743"/>
      <c r="F4" s="743"/>
      <c r="G4" s="743"/>
      <c r="H4" s="743"/>
      <c r="I4" s="743"/>
      <c r="J4" s="743"/>
      <c r="K4" s="743"/>
      <c r="L4" s="743"/>
      <c r="M4" s="743"/>
      <c r="N4" s="743"/>
      <c r="O4" s="743"/>
      <c r="P4" s="743"/>
      <c r="Q4" s="743"/>
      <c r="R4" s="743"/>
      <c r="S4" s="743"/>
      <c r="T4" s="743"/>
      <c r="U4" s="743"/>
      <c r="V4" s="743"/>
    </row>
    <row r="5" spans="1:22" ht="15" customHeight="1" x14ac:dyDescent="0.4">
      <c r="B5" s="743" t="s">
        <v>589</v>
      </c>
      <c r="C5" s="743"/>
      <c r="D5" s="743"/>
      <c r="E5" s="743"/>
      <c r="F5" s="743"/>
      <c r="G5" s="743"/>
      <c r="H5" s="743"/>
      <c r="I5" s="743"/>
      <c r="J5" s="743"/>
      <c r="K5" s="743"/>
      <c r="L5" s="743"/>
      <c r="M5" s="743"/>
      <c r="N5" s="743"/>
      <c r="O5" s="743"/>
      <c r="P5" s="743"/>
      <c r="Q5" s="743"/>
      <c r="R5" s="743"/>
      <c r="S5" s="743"/>
      <c r="T5" s="743"/>
      <c r="U5" s="743"/>
      <c r="V5" s="743"/>
    </row>
    <row r="6" spans="1:22" ht="15" customHeight="1" x14ac:dyDescent="0.4">
      <c r="B6" s="91"/>
      <c r="C6" s="91"/>
      <c r="D6" s="91"/>
      <c r="E6" s="91"/>
      <c r="F6" s="744" t="s">
        <v>784</v>
      </c>
      <c r="G6" s="744"/>
      <c r="H6" s="91" t="s">
        <v>204</v>
      </c>
      <c r="I6" s="91"/>
      <c r="J6" s="91"/>
      <c r="K6" s="91"/>
      <c r="L6" s="91"/>
      <c r="M6" s="91"/>
      <c r="N6" s="91"/>
      <c r="O6" s="91"/>
      <c r="P6" s="91"/>
      <c r="Q6" s="91"/>
      <c r="R6" s="91"/>
      <c r="S6" s="91"/>
      <c r="T6" s="91"/>
      <c r="U6" s="91"/>
      <c r="V6" s="91"/>
    </row>
    <row r="7" spans="1:22" ht="15" customHeight="1" x14ac:dyDescent="0.4">
      <c r="B7" s="91"/>
      <c r="C7" s="91"/>
      <c r="D7" s="91"/>
      <c r="E7" s="91"/>
      <c r="F7" s="91"/>
      <c r="G7" s="91"/>
      <c r="H7" s="91"/>
      <c r="I7" s="91"/>
      <c r="J7" s="91"/>
      <c r="K7" s="91"/>
      <c r="L7" s="745"/>
      <c r="M7" s="745"/>
      <c r="N7" s="745"/>
      <c r="O7" s="745"/>
      <c r="P7" s="91" t="s">
        <v>186</v>
      </c>
      <c r="Q7" s="745"/>
      <c r="R7" s="745"/>
      <c r="S7" s="91" t="s">
        <v>203</v>
      </c>
      <c r="T7" s="745"/>
      <c r="U7" s="745"/>
      <c r="V7" s="91" t="s">
        <v>202</v>
      </c>
    </row>
    <row r="8" spans="1:22" ht="15" customHeight="1" x14ac:dyDescent="0.4">
      <c r="B8" s="91"/>
      <c r="C8" s="459" t="s">
        <v>590</v>
      </c>
      <c r="D8" s="459"/>
      <c r="E8" s="460"/>
      <c r="F8" s="91"/>
      <c r="G8" s="91"/>
      <c r="H8" s="91"/>
      <c r="I8" s="91"/>
      <c r="J8" s="91"/>
      <c r="K8" s="91"/>
      <c r="L8" s="528"/>
      <c r="M8" s="528"/>
      <c r="N8" s="528"/>
      <c r="O8" s="528"/>
      <c r="P8" s="91"/>
      <c r="Q8" s="528"/>
      <c r="R8" s="528"/>
      <c r="S8" s="91"/>
      <c r="T8" s="528"/>
      <c r="U8" s="528"/>
      <c r="V8" s="91"/>
    </row>
    <row r="9" spans="1:22" ht="15" customHeight="1" x14ac:dyDescent="0.4">
      <c r="B9" s="91"/>
      <c r="C9" s="91"/>
      <c r="D9" s="91"/>
      <c r="E9" s="91"/>
      <c r="F9" s="91"/>
      <c r="G9" s="91"/>
      <c r="H9" s="91"/>
      <c r="I9" s="91" t="s">
        <v>201</v>
      </c>
      <c r="J9" s="91"/>
      <c r="K9" s="529"/>
      <c r="L9" s="709"/>
      <c r="M9" s="709"/>
      <c r="N9" s="709"/>
      <c r="O9" s="709"/>
      <c r="P9" s="709"/>
      <c r="Q9" s="709"/>
      <c r="R9" s="709"/>
      <c r="S9" s="709"/>
      <c r="T9" s="709"/>
      <c r="U9" s="709"/>
      <c r="V9" s="709"/>
    </row>
    <row r="10" spans="1:22" ht="15" customHeight="1" x14ac:dyDescent="0.4">
      <c r="B10" s="91"/>
      <c r="C10" s="91"/>
      <c r="D10" s="91"/>
      <c r="E10" s="91"/>
      <c r="F10" s="91"/>
      <c r="G10" s="91"/>
      <c r="H10" s="91" t="s">
        <v>200</v>
      </c>
      <c r="I10" s="92" t="s">
        <v>199</v>
      </c>
      <c r="J10" s="92"/>
      <c r="K10" s="529"/>
      <c r="L10" s="709"/>
      <c r="M10" s="709"/>
      <c r="N10" s="709"/>
      <c r="O10" s="709"/>
      <c r="P10" s="709"/>
      <c r="Q10" s="709"/>
      <c r="R10" s="709"/>
      <c r="S10" s="709"/>
      <c r="T10" s="709"/>
      <c r="U10" s="709"/>
      <c r="V10" s="709"/>
    </row>
    <row r="11" spans="1:22" ht="15" customHeight="1" x14ac:dyDescent="0.4">
      <c r="B11" s="91"/>
      <c r="C11" s="91"/>
      <c r="D11" s="91"/>
      <c r="E11" s="91"/>
      <c r="F11" s="91"/>
      <c r="G11" s="91"/>
      <c r="H11" s="91"/>
      <c r="I11" s="91" t="s">
        <v>198</v>
      </c>
      <c r="J11" s="91"/>
      <c r="K11" s="529"/>
      <c r="L11" s="709"/>
      <c r="M11" s="709"/>
      <c r="N11" s="709"/>
      <c r="O11" s="709"/>
      <c r="P11" s="709"/>
      <c r="Q11" s="709"/>
      <c r="R11" s="709"/>
      <c r="S11" s="709"/>
      <c r="T11" s="709"/>
      <c r="U11" s="709"/>
      <c r="V11" s="709"/>
    </row>
    <row r="12" spans="1:22" ht="15" customHeight="1" x14ac:dyDescent="0.4">
      <c r="B12" s="80"/>
      <c r="C12" s="80"/>
      <c r="D12" s="80"/>
      <c r="E12" s="80"/>
      <c r="F12" s="80"/>
      <c r="G12" s="80"/>
      <c r="H12" s="80"/>
      <c r="I12" s="80"/>
      <c r="J12" s="80"/>
      <c r="K12" s="80"/>
      <c r="L12" s="80"/>
      <c r="M12" s="80"/>
      <c r="N12" s="80"/>
      <c r="O12" s="80"/>
      <c r="P12" s="80"/>
      <c r="Q12" s="80"/>
      <c r="R12" s="80"/>
      <c r="S12" s="80"/>
      <c r="T12" s="80"/>
      <c r="U12" s="80"/>
      <c r="V12" s="80"/>
    </row>
    <row r="13" spans="1:22" ht="15" customHeight="1" x14ac:dyDescent="0.4">
      <c r="B13" s="80"/>
      <c r="C13" s="461" t="s">
        <v>744</v>
      </c>
      <c r="D13" s="80"/>
      <c r="E13" s="80"/>
      <c r="F13" s="80"/>
      <c r="G13" s="80"/>
      <c r="H13" s="80"/>
      <c r="I13" s="80"/>
      <c r="J13" s="80"/>
      <c r="K13" s="80"/>
      <c r="L13" s="80"/>
      <c r="M13" s="80"/>
      <c r="N13" s="80"/>
      <c r="O13" s="80"/>
      <c r="P13" s="80"/>
      <c r="Q13" s="80"/>
      <c r="R13" s="80"/>
      <c r="S13" s="80"/>
      <c r="T13" s="80"/>
      <c r="U13" s="80"/>
      <c r="V13" s="80"/>
    </row>
    <row r="14" spans="1:22" ht="15" customHeight="1" x14ac:dyDescent="0.4">
      <c r="B14" s="90"/>
      <c r="C14" s="80"/>
      <c r="D14" s="80"/>
      <c r="E14" s="80"/>
      <c r="F14" s="80"/>
      <c r="G14" s="80"/>
      <c r="H14" s="80"/>
      <c r="I14" s="80"/>
      <c r="J14" s="80"/>
      <c r="K14" s="80"/>
      <c r="L14" s="80"/>
      <c r="M14" s="80"/>
      <c r="N14" s="80"/>
      <c r="O14" s="80"/>
      <c r="P14" s="80"/>
      <c r="Q14" s="80"/>
      <c r="R14" s="80"/>
      <c r="S14" s="80"/>
      <c r="T14" s="80"/>
      <c r="U14" s="80"/>
      <c r="V14" s="80"/>
    </row>
    <row r="15" spans="1:22" ht="15" customHeight="1" x14ac:dyDescent="0.4">
      <c r="B15" s="90"/>
      <c r="C15" s="80"/>
      <c r="D15" s="80"/>
      <c r="E15" s="80"/>
      <c r="F15" s="80"/>
      <c r="G15" s="710" t="s">
        <v>197</v>
      </c>
      <c r="H15" s="711"/>
      <c r="I15" s="712"/>
      <c r="J15" s="462"/>
      <c r="K15" s="462"/>
      <c r="L15" s="462"/>
      <c r="M15" s="462"/>
      <c r="N15" s="462"/>
      <c r="O15" s="462"/>
      <c r="P15" s="463"/>
      <c r="Q15" s="463"/>
      <c r="R15" s="463"/>
      <c r="S15" s="463"/>
      <c r="T15" s="463"/>
      <c r="U15" s="463"/>
      <c r="V15" s="464"/>
    </row>
    <row r="16" spans="1:22" ht="15" customHeight="1" x14ac:dyDescent="0.4">
      <c r="B16" s="648" t="s">
        <v>196</v>
      </c>
      <c r="C16" s="699" t="s">
        <v>183</v>
      </c>
      <c r="D16" s="700"/>
      <c r="E16" s="701"/>
      <c r="F16" s="702"/>
      <c r="G16" s="702"/>
      <c r="H16" s="702"/>
      <c r="I16" s="702"/>
      <c r="J16" s="702"/>
      <c r="K16" s="702"/>
      <c r="L16" s="702"/>
      <c r="M16" s="702"/>
      <c r="N16" s="702"/>
      <c r="O16" s="702"/>
      <c r="P16" s="702"/>
      <c r="Q16" s="702"/>
      <c r="R16" s="702"/>
      <c r="S16" s="702"/>
      <c r="T16" s="702"/>
      <c r="U16" s="702"/>
      <c r="V16" s="703"/>
    </row>
    <row r="17" spans="2:22" ht="15" customHeight="1" x14ac:dyDescent="0.4">
      <c r="B17" s="649"/>
      <c r="C17" s="704" t="s">
        <v>182</v>
      </c>
      <c r="D17" s="705"/>
      <c r="E17" s="706"/>
      <c r="F17" s="707"/>
      <c r="G17" s="707"/>
      <c r="H17" s="707"/>
      <c r="I17" s="707"/>
      <c r="J17" s="707"/>
      <c r="K17" s="707"/>
      <c r="L17" s="707"/>
      <c r="M17" s="707"/>
      <c r="N17" s="707"/>
      <c r="O17" s="707"/>
      <c r="P17" s="707"/>
      <c r="Q17" s="707"/>
      <c r="R17" s="707"/>
      <c r="S17" s="707"/>
      <c r="T17" s="707"/>
      <c r="U17" s="707"/>
      <c r="V17" s="708"/>
    </row>
    <row r="18" spans="2:22" ht="15" customHeight="1" x14ac:dyDescent="0.4">
      <c r="B18" s="649"/>
      <c r="C18" s="677" t="s">
        <v>195</v>
      </c>
      <c r="D18" s="713"/>
      <c r="E18" s="465" t="s">
        <v>180</v>
      </c>
      <c r="F18" s="531"/>
      <c r="G18" s="534" t="s">
        <v>179</v>
      </c>
      <c r="H18" s="683"/>
      <c r="I18" s="683"/>
      <c r="J18" s="534" t="s">
        <v>178</v>
      </c>
      <c r="K18" s="534"/>
      <c r="L18" s="534"/>
      <c r="M18" s="534"/>
      <c r="N18" s="534"/>
      <c r="O18" s="534"/>
      <c r="P18" s="534"/>
      <c r="Q18" s="534"/>
      <c r="R18" s="534"/>
      <c r="S18" s="534"/>
      <c r="T18" s="534"/>
      <c r="U18" s="534"/>
      <c r="V18" s="88"/>
    </row>
    <row r="19" spans="2:22" ht="15" customHeight="1" x14ac:dyDescent="0.4">
      <c r="B19" s="649"/>
      <c r="C19" s="679"/>
      <c r="D19" s="714"/>
      <c r="E19" s="87"/>
      <c r="F19" s="89"/>
      <c r="G19" s="684"/>
      <c r="H19" s="684"/>
      <c r="I19" s="535"/>
      <c r="J19" s="685"/>
      <c r="K19" s="685"/>
      <c r="L19" s="685"/>
      <c r="M19" s="685"/>
      <c r="N19" s="685"/>
      <c r="O19" s="685"/>
      <c r="P19" s="685"/>
      <c r="Q19" s="685"/>
      <c r="R19" s="685"/>
      <c r="S19" s="685"/>
      <c r="T19" s="685"/>
      <c r="U19" s="685"/>
      <c r="V19" s="686"/>
    </row>
    <row r="20" spans="2:22" ht="15" customHeight="1" x14ac:dyDescent="0.4">
      <c r="B20" s="649"/>
      <c r="C20" s="681"/>
      <c r="D20" s="715"/>
      <c r="E20" s="687"/>
      <c r="F20" s="688"/>
      <c r="G20" s="688"/>
      <c r="H20" s="688"/>
      <c r="I20" s="688"/>
      <c r="J20" s="688"/>
      <c r="K20" s="688"/>
      <c r="L20" s="688"/>
      <c r="M20" s="688"/>
      <c r="N20" s="688"/>
      <c r="O20" s="688"/>
      <c r="P20" s="688"/>
      <c r="Q20" s="688"/>
      <c r="R20" s="688"/>
      <c r="S20" s="688"/>
      <c r="T20" s="688"/>
      <c r="U20" s="688"/>
      <c r="V20" s="689"/>
    </row>
    <row r="21" spans="2:22" ht="15" customHeight="1" x14ac:dyDescent="0.4">
      <c r="B21" s="649"/>
      <c r="C21" s="693" t="s">
        <v>194</v>
      </c>
      <c r="D21" s="694"/>
      <c r="E21" s="466" t="s">
        <v>193</v>
      </c>
      <c r="F21" s="736" t="s">
        <v>591</v>
      </c>
      <c r="G21" s="737"/>
      <c r="H21" s="737"/>
      <c r="I21" s="737"/>
      <c r="J21" s="737"/>
      <c r="K21" s="737"/>
      <c r="L21" s="737"/>
      <c r="M21" s="738"/>
      <c r="N21" s="738"/>
      <c r="O21" s="738"/>
      <c r="P21" s="738"/>
      <c r="Q21" s="738"/>
      <c r="R21" s="738"/>
      <c r="S21" s="738"/>
      <c r="T21" s="738"/>
      <c r="U21" s="738"/>
      <c r="V21" s="739"/>
    </row>
    <row r="22" spans="2:22" ht="15" customHeight="1" x14ac:dyDescent="0.4">
      <c r="B22" s="649"/>
      <c r="C22" s="697"/>
      <c r="D22" s="698"/>
      <c r="E22" s="740" t="s">
        <v>192</v>
      </c>
      <c r="F22" s="741"/>
      <c r="G22" s="742"/>
      <c r="H22" s="742"/>
      <c r="I22" s="742"/>
      <c r="J22" s="742"/>
      <c r="K22" s="742"/>
      <c r="L22" s="742"/>
      <c r="M22" s="742"/>
      <c r="N22" s="742"/>
      <c r="O22" s="742"/>
      <c r="P22" s="742"/>
      <c r="Q22" s="742"/>
      <c r="R22" s="742"/>
      <c r="S22" s="742"/>
      <c r="T22" s="742"/>
      <c r="U22" s="742"/>
      <c r="V22" s="655"/>
    </row>
    <row r="23" spans="2:22" ht="15" customHeight="1" x14ac:dyDescent="0.4">
      <c r="B23" s="649"/>
      <c r="C23" s="536" t="s">
        <v>191</v>
      </c>
      <c r="D23" s="537"/>
      <c r="E23" s="465"/>
      <c r="F23" s="534"/>
      <c r="G23" s="440"/>
      <c r="H23" s="440"/>
      <c r="I23" s="440"/>
      <c r="J23" s="440"/>
      <c r="K23" s="440"/>
      <c r="L23" s="440"/>
      <c r="M23" s="440"/>
      <c r="N23" s="440"/>
      <c r="O23" s="440"/>
      <c r="P23" s="440"/>
      <c r="Q23" s="440"/>
      <c r="R23" s="440"/>
      <c r="S23" s="440"/>
      <c r="T23" s="440"/>
      <c r="U23" s="440"/>
      <c r="V23" s="441"/>
    </row>
    <row r="24" spans="2:22" ht="15" customHeight="1" x14ac:dyDescent="0.4">
      <c r="B24" s="649"/>
      <c r="C24" s="716" t="s">
        <v>190</v>
      </c>
      <c r="D24" s="717"/>
      <c r="E24" s="720" t="s">
        <v>189</v>
      </c>
      <c r="F24" s="722"/>
      <c r="G24" s="723"/>
      <c r="H24" s="530" t="s">
        <v>183</v>
      </c>
      <c r="I24" s="726"/>
      <c r="J24" s="727"/>
      <c r="K24" s="727"/>
      <c r="L24" s="727"/>
      <c r="M24" s="728"/>
      <c r="N24" s="729" t="s">
        <v>188</v>
      </c>
      <c r="O24" s="730"/>
      <c r="P24" s="534"/>
      <c r="Q24" s="534"/>
      <c r="R24" s="534"/>
      <c r="S24" s="534"/>
      <c r="T24" s="534"/>
      <c r="U24" s="534"/>
      <c r="V24" s="88"/>
    </row>
    <row r="25" spans="2:22" ht="15" customHeight="1" x14ac:dyDescent="0.4">
      <c r="B25" s="649"/>
      <c r="C25" s="718"/>
      <c r="D25" s="719"/>
      <c r="E25" s="721"/>
      <c r="F25" s="724"/>
      <c r="G25" s="725"/>
      <c r="H25" s="438" t="s">
        <v>187</v>
      </c>
      <c r="I25" s="733"/>
      <c r="J25" s="734"/>
      <c r="K25" s="734"/>
      <c r="L25" s="734"/>
      <c r="M25" s="735"/>
      <c r="N25" s="731"/>
      <c r="O25" s="732"/>
      <c r="P25" s="532"/>
      <c r="Q25" s="532"/>
      <c r="R25" s="532"/>
      <c r="S25" s="532"/>
      <c r="T25" s="532"/>
      <c r="U25" s="532"/>
      <c r="V25" s="533"/>
    </row>
    <row r="26" spans="2:22" ht="15" customHeight="1" x14ac:dyDescent="0.4">
      <c r="B26" s="649"/>
      <c r="C26" s="693" t="s">
        <v>185</v>
      </c>
      <c r="D26" s="694"/>
      <c r="E26" s="465" t="s">
        <v>180</v>
      </c>
      <c r="F26" s="531"/>
      <c r="G26" s="534" t="s">
        <v>179</v>
      </c>
      <c r="H26" s="683"/>
      <c r="I26" s="683"/>
      <c r="J26" s="534" t="s">
        <v>178</v>
      </c>
      <c r="K26" s="534"/>
      <c r="L26" s="534"/>
      <c r="M26" s="534"/>
      <c r="N26" s="534"/>
      <c r="O26" s="534"/>
      <c r="P26" s="534"/>
      <c r="Q26" s="534"/>
      <c r="R26" s="534"/>
      <c r="S26" s="534"/>
      <c r="T26" s="534"/>
      <c r="U26" s="534"/>
      <c r="V26" s="88"/>
    </row>
    <row r="27" spans="2:22" ht="15" customHeight="1" x14ac:dyDescent="0.4">
      <c r="B27" s="649"/>
      <c r="C27" s="695"/>
      <c r="D27" s="696"/>
      <c r="E27" s="87"/>
      <c r="F27" s="89"/>
      <c r="G27" s="684"/>
      <c r="H27" s="684"/>
      <c r="I27" s="535"/>
      <c r="J27" s="685"/>
      <c r="K27" s="685"/>
      <c r="L27" s="685"/>
      <c r="M27" s="685"/>
      <c r="N27" s="685"/>
      <c r="O27" s="685"/>
      <c r="P27" s="685"/>
      <c r="Q27" s="685"/>
      <c r="R27" s="685"/>
      <c r="S27" s="685"/>
      <c r="T27" s="685"/>
      <c r="U27" s="685"/>
      <c r="V27" s="686"/>
    </row>
    <row r="28" spans="2:22" ht="15" customHeight="1" x14ac:dyDescent="0.4">
      <c r="B28" s="650"/>
      <c r="C28" s="697"/>
      <c r="D28" s="698"/>
      <c r="E28" s="687"/>
      <c r="F28" s="688"/>
      <c r="G28" s="688"/>
      <c r="H28" s="688"/>
      <c r="I28" s="688"/>
      <c r="J28" s="688"/>
      <c r="K28" s="688"/>
      <c r="L28" s="688"/>
      <c r="M28" s="688"/>
      <c r="N28" s="688"/>
      <c r="O28" s="688"/>
      <c r="P28" s="688"/>
      <c r="Q28" s="688"/>
      <c r="R28" s="688"/>
      <c r="S28" s="688"/>
      <c r="T28" s="688"/>
      <c r="U28" s="688"/>
      <c r="V28" s="689"/>
    </row>
    <row r="29" spans="2:22" ht="15" customHeight="1" x14ac:dyDescent="0.4">
      <c r="B29" s="648" t="s">
        <v>184</v>
      </c>
      <c r="C29" s="699" t="s">
        <v>183</v>
      </c>
      <c r="D29" s="700"/>
      <c r="E29" s="701"/>
      <c r="F29" s="702"/>
      <c r="G29" s="702"/>
      <c r="H29" s="702"/>
      <c r="I29" s="702"/>
      <c r="J29" s="702"/>
      <c r="K29" s="702"/>
      <c r="L29" s="702"/>
      <c r="M29" s="702"/>
      <c r="N29" s="702"/>
      <c r="O29" s="702"/>
      <c r="P29" s="702"/>
      <c r="Q29" s="702"/>
      <c r="R29" s="702"/>
      <c r="S29" s="702"/>
      <c r="T29" s="702"/>
      <c r="U29" s="702"/>
      <c r="V29" s="703"/>
    </row>
    <row r="30" spans="2:22" ht="15" customHeight="1" x14ac:dyDescent="0.4">
      <c r="B30" s="649"/>
      <c r="C30" s="704" t="s">
        <v>182</v>
      </c>
      <c r="D30" s="705"/>
      <c r="E30" s="706"/>
      <c r="F30" s="707"/>
      <c r="G30" s="707"/>
      <c r="H30" s="707"/>
      <c r="I30" s="707"/>
      <c r="J30" s="707"/>
      <c r="K30" s="707"/>
      <c r="L30" s="707"/>
      <c r="M30" s="707"/>
      <c r="N30" s="707"/>
      <c r="O30" s="707"/>
      <c r="P30" s="707"/>
      <c r="Q30" s="707"/>
      <c r="R30" s="707"/>
      <c r="S30" s="707"/>
      <c r="T30" s="707"/>
      <c r="U30" s="707"/>
      <c r="V30" s="708"/>
    </row>
    <row r="31" spans="2:22" ht="15" customHeight="1" x14ac:dyDescent="0.4">
      <c r="B31" s="649"/>
      <c r="C31" s="677" t="s">
        <v>181</v>
      </c>
      <c r="D31" s="678"/>
      <c r="E31" s="465" t="s">
        <v>180</v>
      </c>
      <c r="F31" s="531"/>
      <c r="G31" s="534" t="s">
        <v>179</v>
      </c>
      <c r="H31" s="683"/>
      <c r="I31" s="683"/>
      <c r="J31" s="534" t="s">
        <v>178</v>
      </c>
      <c r="K31" s="534"/>
      <c r="L31" s="534"/>
      <c r="M31" s="534"/>
      <c r="N31" s="534"/>
      <c r="O31" s="534"/>
      <c r="P31" s="534"/>
      <c r="Q31" s="534"/>
      <c r="R31" s="534"/>
      <c r="S31" s="534"/>
      <c r="T31" s="534"/>
      <c r="U31" s="534"/>
      <c r="V31" s="88"/>
    </row>
    <row r="32" spans="2:22" ht="15" customHeight="1" x14ac:dyDescent="0.4">
      <c r="B32" s="649"/>
      <c r="C32" s="679"/>
      <c r="D32" s="680"/>
      <c r="E32" s="87"/>
      <c r="F32" s="89"/>
      <c r="G32" s="684"/>
      <c r="H32" s="684"/>
      <c r="I32" s="535"/>
      <c r="J32" s="685"/>
      <c r="K32" s="685"/>
      <c r="L32" s="685"/>
      <c r="M32" s="685"/>
      <c r="N32" s="685"/>
      <c r="O32" s="685"/>
      <c r="P32" s="685"/>
      <c r="Q32" s="685"/>
      <c r="R32" s="685"/>
      <c r="S32" s="685"/>
      <c r="T32" s="685"/>
      <c r="U32" s="685"/>
      <c r="V32" s="686"/>
    </row>
    <row r="33" spans="2:22" ht="15" customHeight="1" x14ac:dyDescent="0.4">
      <c r="B33" s="649"/>
      <c r="C33" s="681"/>
      <c r="D33" s="682"/>
      <c r="E33" s="687"/>
      <c r="F33" s="688"/>
      <c r="G33" s="688"/>
      <c r="H33" s="688"/>
      <c r="I33" s="688"/>
      <c r="J33" s="688"/>
      <c r="K33" s="688"/>
      <c r="L33" s="688"/>
      <c r="M33" s="688"/>
      <c r="N33" s="688"/>
      <c r="O33" s="688"/>
      <c r="P33" s="688"/>
      <c r="Q33" s="688"/>
      <c r="R33" s="688"/>
      <c r="S33" s="688"/>
      <c r="T33" s="688"/>
      <c r="U33" s="688"/>
      <c r="V33" s="689"/>
    </row>
    <row r="34" spans="2:22" ht="15" customHeight="1" x14ac:dyDescent="0.4">
      <c r="B34" s="649"/>
      <c r="C34" s="690" t="s">
        <v>176</v>
      </c>
      <c r="D34" s="691"/>
      <c r="E34" s="691"/>
      <c r="F34" s="692"/>
      <c r="G34" s="651"/>
      <c r="H34" s="653"/>
      <c r="I34" s="86"/>
      <c r="J34" s="86"/>
      <c r="K34" s="86"/>
      <c r="L34" s="86"/>
      <c r="M34" s="86"/>
      <c r="N34" s="86"/>
      <c r="O34" s="86"/>
      <c r="P34" s="86"/>
      <c r="Q34" s="86"/>
      <c r="R34" s="86"/>
      <c r="S34" s="86"/>
      <c r="T34" s="86"/>
      <c r="U34" s="86"/>
      <c r="V34" s="86"/>
    </row>
    <row r="35" spans="2:22" ht="15" customHeight="1" x14ac:dyDescent="0.4">
      <c r="B35" s="649"/>
      <c r="C35" s="658" t="s">
        <v>175</v>
      </c>
      <c r="D35" s="659"/>
      <c r="E35" s="659"/>
      <c r="F35" s="85"/>
      <c r="G35" s="662" t="s">
        <v>174</v>
      </c>
      <c r="H35" s="663"/>
      <c r="I35" s="662" t="s">
        <v>173</v>
      </c>
      <c r="J35" s="666"/>
      <c r="K35" s="666"/>
      <c r="L35" s="663"/>
      <c r="M35" s="668" t="s">
        <v>172</v>
      </c>
      <c r="N35" s="669"/>
      <c r="O35" s="669"/>
      <c r="P35" s="669"/>
      <c r="Q35" s="669"/>
      <c r="R35" s="670"/>
      <c r="S35" s="662" t="s">
        <v>171</v>
      </c>
      <c r="T35" s="666"/>
      <c r="U35" s="666"/>
      <c r="V35" s="663"/>
    </row>
    <row r="36" spans="2:22" ht="39.950000000000003" customHeight="1" x14ac:dyDescent="0.4">
      <c r="B36" s="649"/>
      <c r="C36" s="660"/>
      <c r="D36" s="661"/>
      <c r="E36" s="661"/>
      <c r="F36" s="84" t="s">
        <v>170</v>
      </c>
      <c r="G36" s="664"/>
      <c r="H36" s="665"/>
      <c r="I36" s="664"/>
      <c r="J36" s="667"/>
      <c r="K36" s="667"/>
      <c r="L36" s="665"/>
      <c r="M36" s="671"/>
      <c r="N36" s="672"/>
      <c r="O36" s="672"/>
      <c r="P36" s="672"/>
      <c r="Q36" s="672"/>
      <c r="R36" s="673"/>
      <c r="S36" s="664"/>
      <c r="T36" s="667"/>
      <c r="U36" s="667"/>
      <c r="V36" s="665"/>
    </row>
    <row r="37" spans="2:22" ht="15" customHeight="1" x14ac:dyDescent="0.4">
      <c r="B37" s="649"/>
      <c r="C37" s="674" t="s">
        <v>592</v>
      </c>
      <c r="D37" s="654" t="s">
        <v>168</v>
      </c>
      <c r="E37" s="655"/>
      <c r="F37" s="83"/>
      <c r="G37" s="633"/>
      <c r="H37" s="634"/>
      <c r="I37" s="633"/>
      <c r="J37" s="635"/>
      <c r="K37" s="635"/>
      <c r="L37" s="634"/>
      <c r="M37" s="633"/>
      <c r="N37" s="635"/>
      <c r="O37" s="635"/>
      <c r="P37" s="635"/>
      <c r="Q37" s="635"/>
      <c r="R37" s="634"/>
      <c r="S37" s="651" t="s">
        <v>164</v>
      </c>
      <c r="T37" s="652"/>
      <c r="U37" s="652"/>
      <c r="V37" s="653"/>
    </row>
    <row r="38" spans="2:22" ht="15" customHeight="1" x14ac:dyDescent="0.4">
      <c r="B38" s="649"/>
      <c r="C38" s="675"/>
      <c r="D38" s="654" t="s">
        <v>167</v>
      </c>
      <c r="E38" s="655"/>
      <c r="F38" s="83"/>
      <c r="G38" s="633"/>
      <c r="H38" s="634"/>
      <c r="I38" s="633"/>
      <c r="J38" s="635"/>
      <c r="K38" s="635"/>
      <c r="L38" s="634"/>
      <c r="M38" s="633"/>
      <c r="N38" s="635"/>
      <c r="O38" s="635"/>
      <c r="P38" s="635"/>
      <c r="Q38" s="635"/>
      <c r="R38" s="634"/>
      <c r="S38" s="651" t="s">
        <v>164</v>
      </c>
      <c r="T38" s="652"/>
      <c r="U38" s="652"/>
      <c r="V38" s="653"/>
    </row>
    <row r="39" spans="2:22" ht="15" customHeight="1" x14ac:dyDescent="0.4">
      <c r="B39" s="649"/>
      <c r="C39" s="675"/>
      <c r="D39" s="654" t="s">
        <v>166</v>
      </c>
      <c r="E39" s="655"/>
      <c r="F39" s="82"/>
      <c r="G39" s="633"/>
      <c r="H39" s="634"/>
      <c r="I39" s="633"/>
      <c r="J39" s="635"/>
      <c r="K39" s="635"/>
      <c r="L39" s="634"/>
      <c r="M39" s="633"/>
      <c r="N39" s="635"/>
      <c r="O39" s="635"/>
      <c r="P39" s="635"/>
      <c r="Q39" s="635"/>
      <c r="R39" s="634"/>
      <c r="S39" s="651" t="s">
        <v>164</v>
      </c>
      <c r="T39" s="652"/>
      <c r="U39" s="652"/>
      <c r="V39" s="653"/>
    </row>
    <row r="40" spans="2:22" ht="15" customHeight="1" x14ac:dyDescent="0.4">
      <c r="B40" s="649"/>
      <c r="C40" s="675"/>
      <c r="D40" s="654" t="s">
        <v>165</v>
      </c>
      <c r="E40" s="655"/>
      <c r="F40" s="82"/>
      <c r="G40" s="633"/>
      <c r="H40" s="634"/>
      <c r="I40" s="633"/>
      <c r="J40" s="635"/>
      <c r="K40" s="635"/>
      <c r="L40" s="634"/>
      <c r="M40" s="633"/>
      <c r="N40" s="635"/>
      <c r="O40" s="635"/>
      <c r="P40" s="635"/>
      <c r="Q40" s="635"/>
      <c r="R40" s="634"/>
      <c r="S40" s="651" t="s">
        <v>164</v>
      </c>
      <c r="T40" s="652"/>
      <c r="U40" s="652"/>
      <c r="V40" s="653"/>
    </row>
    <row r="41" spans="2:22" ht="15" customHeight="1" x14ac:dyDescent="0.4">
      <c r="B41" s="649"/>
      <c r="C41" s="675"/>
      <c r="D41" s="654" t="s">
        <v>163</v>
      </c>
      <c r="E41" s="655"/>
      <c r="F41" s="83"/>
      <c r="G41" s="633"/>
      <c r="H41" s="634"/>
      <c r="I41" s="633"/>
      <c r="J41" s="635"/>
      <c r="K41" s="635"/>
      <c r="L41" s="634"/>
      <c r="M41" s="633"/>
      <c r="N41" s="635"/>
      <c r="O41" s="635"/>
      <c r="P41" s="635"/>
      <c r="Q41" s="635"/>
      <c r="R41" s="634"/>
      <c r="S41" s="651" t="s">
        <v>162</v>
      </c>
      <c r="T41" s="652"/>
      <c r="U41" s="652"/>
      <c r="V41" s="653"/>
    </row>
    <row r="42" spans="2:22" ht="15" customHeight="1" x14ac:dyDescent="0.4">
      <c r="B42" s="649"/>
      <c r="C42" s="675"/>
      <c r="D42" s="654" t="s">
        <v>593</v>
      </c>
      <c r="E42" s="655"/>
      <c r="F42" s="82"/>
      <c r="G42" s="633"/>
      <c r="H42" s="634"/>
      <c r="I42" s="633"/>
      <c r="J42" s="635"/>
      <c r="K42" s="635"/>
      <c r="L42" s="634"/>
      <c r="M42" s="633"/>
      <c r="N42" s="635"/>
      <c r="O42" s="635"/>
      <c r="P42" s="635"/>
      <c r="Q42" s="635"/>
      <c r="R42" s="634"/>
      <c r="S42" s="636" t="s">
        <v>160</v>
      </c>
      <c r="T42" s="637"/>
      <c r="U42" s="637"/>
      <c r="V42" s="638"/>
    </row>
    <row r="43" spans="2:22" ht="15" customHeight="1" x14ac:dyDescent="0.4">
      <c r="B43" s="649"/>
      <c r="C43" s="676"/>
      <c r="D43" s="654" t="s">
        <v>594</v>
      </c>
      <c r="E43" s="655"/>
      <c r="F43" s="82"/>
      <c r="G43" s="633"/>
      <c r="H43" s="634"/>
      <c r="I43" s="633"/>
      <c r="J43" s="635"/>
      <c r="K43" s="635"/>
      <c r="L43" s="634"/>
      <c r="M43" s="633"/>
      <c r="N43" s="635"/>
      <c r="O43" s="635"/>
      <c r="P43" s="635"/>
      <c r="Q43" s="635"/>
      <c r="R43" s="634"/>
      <c r="S43" s="636" t="s">
        <v>161</v>
      </c>
      <c r="T43" s="637"/>
      <c r="U43" s="637"/>
      <c r="V43" s="638"/>
    </row>
    <row r="44" spans="2:22" ht="15" customHeight="1" x14ac:dyDescent="0.4">
      <c r="B44" s="649"/>
      <c r="C44" s="656" t="s">
        <v>159</v>
      </c>
      <c r="D44" s="654" t="s">
        <v>158</v>
      </c>
      <c r="E44" s="655"/>
      <c r="F44" s="82"/>
      <c r="G44" s="633"/>
      <c r="H44" s="634"/>
      <c r="I44" s="633"/>
      <c r="J44" s="635"/>
      <c r="K44" s="635"/>
      <c r="L44" s="634"/>
      <c r="M44" s="633"/>
      <c r="N44" s="635"/>
      <c r="O44" s="635"/>
      <c r="P44" s="635"/>
      <c r="Q44" s="635"/>
      <c r="R44" s="634"/>
      <c r="S44" s="636" t="s">
        <v>156</v>
      </c>
      <c r="T44" s="637"/>
      <c r="U44" s="637"/>
      <c r="V44" s="638"/>
    </row>
    <row r="45" spans="2:22" ht="15" customHeight="1" x14ac:dyDescent="0.4">
      <c r="B45" s="649"/>
      <c r="C45" s="657"/>
      <c r="D45" s="654" t="s">
        <v>157</v>
      </c>
      <c r="E45" s="655"/>
      <c r="F45" s="82"/>
      <c r="G45" s="633"/>
      <c r="H45" s="634"/>
      <c r="I45" s="633"/>
      <c r="J45" s="635"/>
      <c r="K45" s="635"/>
      <c r="L45" s="634"/>
      <c r="M45" s="633"/>
      <c r="N45" s="635"/>
      <c r="O45" s="635"/>
      <c r="P45" s="635"/>
      <c r="Q45" s="635"/>
      <c r="R45" s="634"/>
      <c r="S45" s="636" t="s">
        <v>156</v>
      </c>
      <c r="T45" s="637"/>
      <c r="U45" s="637"/>
      <c r="V45" s="638"/>
    </row>
    <row r="46" spans="2:22" ht="15" customHeight="1" x14ac:dyDescent="0.4">
      <c r="B46" s="649"/>
      <c r="C46" s="630" t="s">
        <v>155</v>
      </c>
      <c r="D46" s="631"/>
      <c r="E46" s="632"/>
      <c r="F46" s="82"/>
      <c r="G46" s="633"/>
      <c r="H46" s="634"/>
      <c r="I46" s="633"/>
      <c r="J46" s="635"/>
      <c r="K46" s="635"/>
      <c r="L46" s="634"/>
      <c r="M46" s="633"/>
      <c r="N46" s="635"/>
      <c r="O46" s="635"/>
      <c r="P46" s="635"/>
      <c r="Q46" s="635"/>
      <c r="R46" s="634"/>
      <c r="S46" s="636" t="s">
        <v>153</v>
      </c>
      <c r="T46" s="637"/>
      <c r="U46" s="637"/>
      <c r="V46" s="638"/>
    </row>
    <row r="47" spans="2:22" ht="15" customHeight="1" x14ac:dyDescent="0.4">
      <c r="B47" s="650"/>
      <c r="C47" s="639" t="s">
        <v>154</v>
      </c>
      <c r="D47" s="640"/>
      <c r="E47" s="641"/>
      <c r="F47" s="82"/>
      <c r="G47" s="633"/>
      <c r="H47" s="634"/>
      <c r="I47" s="633"/>
      <c r="J47" s="635"/>
      <c r="K47" s="635"/>
      <c r="L47" s="634"/>
      <c r="M47" s="633"/>
      <c r="N47" s="635"/>
      <c r="O47" s="635"/>
      <c r="P47" s="635"/>
      <c r="Q47" s="635"/>
      <c r="R47" s="634"/>
      <c r="S47" s="636" t="s">
        <v>153</v>
      </c>
      <c r="T47" s="637"/>
      <c r="U47" s="637"/>
      <c r="V47" s="638"/>
    </row>
    <row r="48" spans="2:22" ht="15" customHeight="1" x14ac:dyDescent="0.4">
      <c r="B48" s="642" t="s">
        <v>152</v>
      </c>
      <c r="C48" s="643"/>
      <c r="D48" s="643"/>
      <c r="E48" s="643"/>
      <c r="F48" s="643"/>
      <c r="G48" s="643"/>
      <c r="H48" s="644"/>
      <c r="I48" s="467"/>
      <c r="J48" s="462"/>
      <c r="K48" s="462"/>
      <c r="L48" s="462"/>
      <c r="M48" s="462"/>
      <c r="N48" s="462"/>
      <c r="O48" s="463"/>
      <c r="P48" s="463"/>
      <c r="Q48" s="463"/>
      <c r="R48" s="464"/>
      <c r="S48" s="81"/>
      <c r="T48" s="81"/>
      <c r="U48" s="81"/>
      <c r="V48" s="81"/>
    </row>
    <row r="49" spans="2:22" ht="15" customHeight="1" x14ac:dyDescent="0.4">
      <c r="B49" s="80" t="s">
        <v>151</v>
      </c>
      <c r="C49" s="80"/>
      <c r="D49" s="80"/>
      <c r="E49" s="80"/>
      <c r="F49" s="80"/>
      <c r="G49" s="80"/>
      <c r="H49" s="80"/>
      <c r="I49" s="80"/>
      <c r="J49" s="80"/>
      <c r="K49" s="80"/>
      <c r="L49" s="80"/>
      <c r="M49" s="80"/>
      <c r="N49" s="80"/>
      <c r="O49" s="80"/>
      <c r="P49" s="80"/>
      <c r="Q49" s="80"/>
      <c r="R49" s="80"/>
      <c r="S49" s="80"/>
      <c r="T49" s="80"/>
      <c r="U49" s="80"/>
      <c r="V49" s="80"/>
    </row>
    <row r="50" spans="2:22" ht="27" customHeight="1" x14ac:dyDescent="0.4">
      <c r="B50" s="79">
        <v>1</v>
      </c>
      <c r="C50" s="645" t="s">
        <v>150</v>
      </c>
      <c r="D50" s="645"/>
      <c r="E50" s="645"/>
      <c r="F50" s="645"/>
      <c r="G50" s="645"/>
      <c r="H50" s="645"/>
      <c r="I50" s="645"/>
      <c r="J50" s="645"/>
      <c r="K50" s="645"/>
      <c r="L50" s="645"/>
      <c r="M50" s="645"/>
      <c r="N50" s="645"/>
      <c r="O50" s="645"/>
      <c r="P50" s="645"/>
      <c r="Q50" s="645"/>
      <c r="R50" s="645"/>
      <c r="S50" s="645"/>
      <c r="T50" s="645"/>
      <c r="U50" s="645"/>
      <c r="V50" s="645"/>
    </row>
    <row r="51" spans="2:22" ht="39" customHeight="1" x14ac:dyDescent="0.4">
      <c r="B51" s="79">
        <v>2</v>
      </c>
      <c r="C51" s="629" t="s">
        <v>149</v>
      </c>
      <c r="D51" s="629"/>
      <c r="E51" s="629"/>
      <c r="F51" s="629"/>
      <c r="G51" s="629"/>
      <c r="H51" s="629"/>
      <c r="I51" s="629"/>
      <c r="J51" s="629"/>
      <c r="K51" s="629"/>
      <c r="L51" s="629"/>
      <c r="M51" s="629"/>
      <c r="N51" s="629"/>
      <c r="O51" s="629"/>
      <c r="P51" s="629"/>
      <c r="Q51" s="629"/>
      <c r="R51" s="629"/>
      <c r="S51" s="629"/>
      <c r="T51" s="629"/>
      <c r="U51" s="629"/>
      <c r="V51" s="629"/>
    </row>
    <row r="52" spans="2:22" ht="27" customHeight="1" x14ac:dyDescent="0.4">
      <c r="B52" s="79">
        <v>3</v>
      </c>
      <c r="C52" s="646" t="s">
        <v>148</v>
      </c>
      <c r="D52" s="647"/>
      <c r="E52" s="647"/>
      <c r="F52" s="647"/>
      <c r="G52" s="647"/>
      <c r="H52" s="647"/>
      <c r="I52" s="647"/>
      <c r="J52" s="647"/>
      <c r="K52" s="647"/>
      <c r="L52" s="647"/>
      <c r="M52" s="647"/>
      <c r="N52" s="647"/>
      <c r="O52" s="647"/>
      <c r="P52" s="647"/>
      <c r="Q52" s="647"/>
      <c r="R52" s="647"/>
      <c r="S52" s="647"/>
      <c r="T52" s="647"/>
      <c r="U52" s="647"/>
      <c r="V52" s="647"/>
    </row>
    <row r="53" spans="2:22" ht="27" customHeight="1" x14ac:dyDescent="0.4">
      <c r="B53" s="79">
        <v>4</v>
      </c>
      <c r="C53" s="646" t="s">
        <v>147</v>
      </c>
      <c r="D53" s="647"/>
      <c r="E53" s="647"/>
      <c r="F53" s="647"/>
      <c r="G53" s="647"/>
      <c r="H53" s="647"/>
      <c r="I53" s="647"/>
      <c r="J53" s="647"/>
      <c r="K53" s="647"/>
      <c r="L53" s="647"/>
      <c r="M53" s="647"/>
      <c r="N53" s="647"/>
      <c r="O53" s="647"/>
      <c r="P53" s="647"/>
      <c r="Q53" s="647"/>
      <c r="R53" s="647"/>
      <c r="S53" s="647"/>
      <c r="T53" s="647"/>
      <c r="U53" s="647"/>
      <c r="V53" s="647"/>
    </row>
    <row r="54" spans="2:22" ht="27" customHeight="1" x14ac:dyDescent="0.4">
      <c r="B54" s="79">
        <v>5</v>
      </c>
      <c r="C54" s="629" t="s">
        <v>146</v>
      </c>
      <c r="D54" s="629"/>
      <c r="E54" s="629"/>
      <c r="F54" s="629"/>
      <c r="G54" s="629"/>
      <c r="H54" s="629"/>
      <c r="I54" s="629"/>
      <c r="J54" s="629"/>
      <c r="K54" s="629"/>
      <c r="L54" s="629"/>
      <c r="M54" s="629"/>
      <c r="N54" s="629"/>
      <c r="O54" s="629"/>
      <c r="P54" s="629"/>
      <c r="Q54" s="629"/>
      <c r="R54" s="629"/>
      <c r="S54" s="629"/>
      <c r="T54" s="629"/>
      <c r="U54" s="629"/>
      <c r="V54" s="629"/>
    </row>
  </sheetData>
  <mergeCells count="116">
    <mergeCell ref="B3:V3"/>
    <mergeCell ref="B4:V4"/>
    <mergeCell ref="B5:V5"/>
    <mergeCell ref="F6:G6"/>
    <mergeCell ref="L7:O7"/>
    <mergeCell ref="Q7:R7"/>
    <mergeCell ref="T7:U7"/>
    <mergeCell ref="L9:V9"/>
    <mergeCell ref="L10:V10"/>
    <mergeCell ref="L11:V11"/>
    <mergeCell ref="G15:I15"/>
    <mergeCell ref="B16:B28"/>
    <mergeCell ref="C16:D16"/>
    <mergeCell ref="E16:V16"/>
    <mergeCell ref="C17:D17"/>
    <mergeCell ref="E17:V17"/>
    <mergeCell ref="C18:D20"/>
    <mergeCell ref="C24:D25"/>
    <mergeCell ref="E24:E25"/>
    <mergeCell ref="F24:G25"/>
    <mergeCell ref="I24:M24"/>
    <mergeCell ref="N24:O25"/>
    <mergeCell ref="I25:M25"/>
    <mergeCell ref="H18:I18"/>
    <mergeCell ref="G19:H19"/>
    <mergeCell ref="J19:V19"/>
    <mergeCell ref="E20:V20"/>
    <mergeCell ref="C21:D22"/>
    <mergeCell ref="F21:V21"/>
    <mergeCell ref="E22:F22"/>
    <mergeCell ref="G22:V22"/>
    <mergeCell ref="C31:D33"/>
    <mergeCell ref="H31:I31"/>
    <mergeCell ref="G32:H32"/>
    <mergeCell ref="J32:V32"/>
    <mergeCell ref="E33:V33"/>
    <mergeCell ref="C34:F34"/>
    <mergeCell ref="G34:H34"/>
    <mergeCell ref="C26:D28"/>
    <mergeCell ref="H26:I26"/>
    <mergeCell ref="G27:H27"/>
    <mergeCell ref="J27:V27"/>
    <mergeCell ref="E28:V28"/>
    <mergeCell ref="C29:D29"/>
    <mergeCell ref="E29:V29"/>
    <mergeCell ref="C30:D30"/>
    <mergeCell ref="E30:V30"/>
    <mergeCell ref="S37:V37"/>
    <mergeCell ref="D38:E38"/>
    <mergeCell ref="G38:H38"/>
    <mergeCell ref="I38:L38"/>
    <mergeCell ref="M38:R38"/>
    <mergeCell ref="S38:V38"/>
    <mergeCell ref="C35:E36"/>
    <mergeCell ref="G35:H36"/>
    <mergeCell ref="I35:L36"/>
    <mergeCell ref="M35:R36"/>
    <mergeCell ref="S35:V36"/>
    <mergeCell ref="C37:C43"/>
    <mergeCell ref="D37:E37"/>
    <mergeCell ref="G37:H37"/>
    <mergeCell ref="I37:L37"/>
    <mergeCell ref="M37:R37"/>
    <mergeCell ref="S41:V41"/>
    <mergeCell ref="D42:E42"/>
    <mergeCell ref="G42:H42"/>
    <mergeCell ref="I42:L42"/>
    <mergeCell ref="M42:R42"/>
    <mergeCell ref="S42:V42"/>
    <mergeCell ref="D39:E39"/>
    <mergeCell ref="G39:H39"/>
    <mergeCell ref="S40:V40"/>
    <mergeCell ref="C44:C45"/>
    <mergeCell ref="D44:E44"/>
    <mergeCell ref="G44:H44"/>
    <mergeCell ref="I44:L44"/>
    <mergeCell ref="M44:R44"/>
    <mergeCell ref="D41:E41"/>
    <mergeCell ref="G41:H41"/>
    <mergeCell ref="I41:L41"/>
    <mergeCell ref="M41:R41"/>
    <mergeCell ref="S44:V44"/>
    <mergeCell ref="D45:E45"/>
    <mergeCell ref="G45:H45"/>
    <mergeCell ref="I45:L45"/>
    <mergeCell ref="M45:R45"/>
    <mergeCell ref="S45:V45"/>
    <mergeCell ref="D43:E43"/>
    <mergeCell ref="G43:H43"/>
    <mergeCell ref="I43:L43"/>
    <mergeCell ref="M43:R43"/>
    <mergeCell ref="S43:V43"/>
    <mergeCell ref="C54:V54"/>
    <mergeCell ref="C46:E46"/>
    <mergeCell ref="G46:H46"/>
    <mergeCell ref="I46:L46"/>
    <mergeCell ref="M46:R46"/>
    <mergeCell ref="S46:V46"/>
    <mergeCell ref="C47:E47"/>
    <mergeCell ref="G47:H47"/>
    <mergeCell ref="I47:L47"/>
    <mergeCell ref="M47:R47"/>
    <mergeCell ref="S47:V47"/>
    <mergeCell ref="B48:H48"/>
    <mergeCell ref="C50:V50"/>
    <mergeCell ref="C51:V51"/>
    <mergeCell ref="C52:V52"/>
    <mergeCell ref="C53:V53"/>
    <mergeCell ref="B29:B47"/>
    <mergeCell ref="I39:L39"/>
    <mergeCell ref="M39:R39"/>
    <mergeCell ref="S39:V39"/>
    <mergeCell ref="D40:E40"/>
    <mergeCell ref="G40:H40"/>
    <mergeCell ref="I40:L40"/>
    <mergeCell ref="M40:R40"/>
  </mergeCells>
  <phoneticPr fontId="20"/>
  <dataValidations count="4">
    <dataValidation type="list" allowBlank="1" showInputMessage="1" showErrorMessage="1" sqref="F19 F27 F32" xr:uid="{4FF12AA0-155D-4A2C-895A-01B894DCBAD1}">
      <formula1>"都,道,府,県"</formula1>
    </dataValidation>
    <dataValidation type="list" allowBlank="1" showInputMessage="1" showErrorMessage="1" sqref="I19 I27 I32" xr:uid="{8F2534E2-169E-4BB1-9B90-2B54D896DADA}">
      <formula1>"市,郡,区"</formula1>
    </dataValidation>
    <dataValidation type="list" allowBlank="1" showInputMessage="1" showErrorMessage="1" sqref="F37:F38 G34 F41 G37:L47" xr:uid="{159DBE7A-6B6C-41CB-9A41-9C24E424200F}">
      <formula1>"○"</formula1>
    </dataValidation>
    <dataValidation type="list" allowBlank="1" showInputMessage="1" showErrorMessage="1" sqref="F6:G6" xr:uid="{6E2CF9C0-4B12-4C1E-AD02-E91A14EA9EB0}">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64" customWidth="1"/>
    <col min="21" max="255" width="4.25" style="64"/>
    <col min="256" max="256" width="8.25" style="64" customWidth="1"/>
    <col min="257" max="276" width="3.875" style="64" customWidth="1"/>
    <col min="277" max="511" width="4.25" style="64"/>
    <col min="512" max="512" width="8.25" style="64" customWidth="1"/>
    <col min="513" max="532" width="3.875" style="64" customWidth="1"/>
    <col min="533" max="767" width="4.25" style="64"/>
    <col min="768" max="768" width="8.25" style="64" customWidth="1"/>
    <col min="769" max="788" width="3.875" style="64" customWidth="1"/>
    <col min="789" max="1023" width="4.25" style="64"/>
    <col min="1024" max="1024" width="8.25" style="64" customWidth="1"/>
    <col min="1025" max="1044" width="3.875" style="64" customWidth="1"/>
    <col min="1045" max="1279" width="4.25" style="64"/>
    <col min="1280" max="1280" width="8.25" style="64" customWidth="1"/>
    <col min="1281" max="1300" width="3.875" style="64" customWidth="1"/>
    <col min="1301" max="1535" width="4.25" style="64"/>
    <col min="1536" max="1536" width="8.25" style="64" customWidth="1"/>
    <col min="1537" max="1556" width="3.875" style="64" customWidth="1"/>
    <col min="1557" max="1791" width="4.25" style="64"/>
    <col min="1792" max="1792" width="8.25" style="64" customWidth="1"/>
    <col min="1793" max="1812" width="3.875" style="64" customWidth="1"/>
    <col min="1813" max="2047" width="4.25" style="64"/>
    <col min="2048" max="2048" width="8.25" style="64" customWidth="1"/>
    <col min="2049" max="2068" width="3.875" style="64" customWidth="1"/>
    <col min="2069" max="2303" width="4.25" style="64"/>
    <col min="2304" max="2304" width="8.25" style="64" customWidth="1"/>
    <col min="2305" max="2324" width="3.875" style="64" customWidth="1"/>
    <col min="2325" max="2559" width="4.25" style="64"/>
    <col min="2560" max="2560" width="8.25" style="64" customWidth="1"/>
    <col min="2561" max="2580" width="3.875" style="64" customWidth="1"/>
    <col min="2581" max="2815" width="4.25" style="64"/>
    <col min="2816" max="2816" width="8.25" style="64" customWidth="1"/>
    <col min="2817" max="2836" width="3.875" style="64" customWidth="1"/>
    <col min="2837" max="3071" width="4.25" style="64"/>
    <col min="3072" max="3072" width="8.25" style="64" customWidth="1"/>
    <col min="3073" max="3092" width="3.875" style="64" customWidth="1"/>
    <col min="3093" max="3327" width="4.25" style="64"/>
    <col min="3328" max="3328" width="8.25" style="64" customWidth="1"/>
    <col min="3329" max="3348" width="3.875" style="64" customWidth="1"/>
    <col min="3349" max="3583" width="4.25" style="64"/>
    <col min="3584" max="3584" width="8.25" style="64" customWidth="1"/>
    <col min="3585" max="3604" width="3.875" style="64" customWidth="1"/>
    <col min="3605" max="3839" width="4.25" style="64"/>
    <col min="3840" max="3840" width="8.25" style="64" customWidth="1"/>
    <col min="3841" max="3860" width="3.875" style="64" customWidth="1"/>
    <col min="3861" max="4095" width="4.25" style="64"/>
    <col min="4096" max="4096" width="8.25" style="64" customWidth="1"/>
    <col min="4097" max="4116" width="3.875" style="64" customWidth="1"/>
    <col min="4117" max="4351" width="4.25" style="64"/>
    <col min="4352" max="4352" width="8.25" style="64" customWidth="1"/>
    <col min="4353" max="4372" width="3.875" style="64" customWidth="1"/>
    <col min="4373" max="4607" width="4.25" style="64"/>
    <col min="4608" max="4608" width="8.25" style="64" customWidth="1"/>
    <col min="4609" max="4628" width="3.875" style="64" customWidth="1"/>
    <col min="4629" max="4863" width="4.25" style="64"/>
    <col min="4864" max="4864" width="8.25" style="64" customWidth="1"/>
    <col min="4865" max="4884" width="3.875" style="64" customWidth="1"/>
    <col min="4885" max="5119" width="4.25" style="64"/>
    <col min="5120" max="5120" width="8.25" style="64" customWidth="1"/>
    <col min="5121" max="5140" width="3.875" style="64" customWidth="1"/>
    <col min="5141" max="5375" width="4.25" style="64"/>
    <col min="5376" max="5376" width="8.25" style="64" customWidth="1"/>
    <col min="5377" max="5396" width="3.875" style="64" customWidth="1"/>
    <col min="5397" max="5631" width="4.25" style="64"/>
    <col min="5632" max="5632" width="8.25" style="64" customWidth="1"/>
    <col min="5633" max="5652" width="3.875" style="64" customWidth="1"/>
    <col min="5653" max="5887" width="4.25" style="64"/>
    <col min="5888" max="5888" width="8.25" style="64" customWidth="1"/>
    <col min="5889" max="5908" width="3.875" style="64" customWidth="1"/>
    <col min="5909" max="6143" width="4.25" style="64"/>
    <col min="6144" max="6144" width="8.25" style="64" customWidth="1"/>
    <col min="6145" max="6164" width="3.875" style="64" customWidth="1"/>
    <col min="6165" max="6399" width="4.25" style="64"/>
    <col min="6400" max="6400" width="8.25" style="64" customWidth="1"/>
    <col min="6401" max="6420" width="3.875" style="64" customWidth="1"/>
    <col min="6421" max="6655" width="4.25" style="64"/>
    <col min="6656" max="6656" width="8.25" style="64" customWidth="1"/>
    <col min="6657" max="6676" width="3.875" style="64" customWidth="1"/>
    <col min="6677" max="6911" width="4.25" style="64"/>
    <col min="6912" max="6912" width="8.25" style="64" customWidth="1"/>
    <col min="6913" max="6932" width="3.875" style="64" customWidth="1"/>
    <col min="6933" max="7167" width="4.25" style="64"/>
    <col min="7168" max="7168" width="8.25" style="64" customWidth="1"/>
    <col min="7169" max="7188" width="3.875" style="64" customWidth="1"/>
    <col min="7189" max="7423" width="4.25" style="64"/>
    <col min="7424" max="7424" width="8.25" style="64" customWidth="1"/>
    <col min="7425" max="7444" width="3.875" style="64" customWidth="1"/>
    <col min="7445" max="7679" width="4.25" style="64"/>
    <col min="7680" max="7680" width="8.25" style="64" customWidth="1"/>
    <col min="7681" max="7700" width="3.875" style="64" customWidth="1"/>
    <col min="7701" max="7935" width="4.25" style="64"/>
    <col min="7936" max="7936" width="8.25" style="64" customWidth="1"/>
    <col min="7937" max="7956" width="3.875" style="64" customWidth="1"/>
    <col min="7957" max="8191" width="4.25" style="64"/>
    <col min="8192" max="8192" width="8.25" style="64" customWidth="1"/>
    <col min="8193" max="8212" width="3.875" style="64" customWidth="1"/>
    <col min="8213" max="8447" width="4.25" style="64"/>
    <col min="8448" max="8448" width="8.25" style="64" customWidth="1"/>
    <col min="8449" max="8468" width="3.875" style="64" customWidth="1"/>
    <col min="8469" max="8703" width="4.25" style="64"/>
    <col min="8704" max="8704" width="8.25" style="64" customWidth="1"/>
    <col min="8705" max="8724" width="3.875" style="64" customWidth="1"/>
    <col min="8725" max="8959" width="4.25" style="64"/>
    <col min="8960" max="8960" width="8.25" style="64" customWidth="1"/>
    <col min="8961" max="8980" width="3.875" style="64" customWidth="1"/>
    <col min="8981" max="9215" width="4.25" style="64"/>
    <col min="9216" max="9216" width="8.25" style="64" customWidth="1"/>
    <col min="9217" max="9236" width="3.875" style="64" customWidth="1"/>
    <col min="9237" max="9471" width="4.25" style="64"/>
    <col min="9472" max="9472" width="8.25" style="64" customWidth="1"/>
    <col min="9473" max="9492" width="3.875" style="64" customWidth="1"/>
    <col min="9493" max="9727" width="4.25" style="64"/>
    <col min="9728" max="9728" width="8.25" style="64" customWidth="1"/>
    <col min="9729" max="9748" width="3.875" style="64" customWidth="1"/>
    <col min="9749" max="9983" width="4.25" style="64"/>
    <col min="9984" max="9984" width="8.25" style="64" customWidth="1"/>
    <col min="9985" max="10004" width="3.875" style="64" customWidth="1"/>
    <col min="10005" max="10239" width="4.25" style="64"/>
    <col min="10240" max="10240" width="8.25" style="64" customWidth="1"/>
    <col min="10241" max="10260" width="3.875" style="64" customWidth="1"/>
    <col min="10261" max="10495" width="4.25" style="64"/>
    <col min="10496" max="10496" width="8.25" style="64" customWidth="1"/>
    <col min="10497" max="10516" width="3.875" style="64" customWidth="1"/>
    <col min="10517" max="10751" width="4.25" style="64"/>
    <col min="10752" max="10752" width="8.25" style="64" customWidth="1"/>
    <col min="10753" max="10772" width="3.875" style="64" customWidth="1"/>
    <col min="10773" max="11007" width="4.25" style="64"/>
    <col min="11008" max="11008" width="8.25" style="64" customWidth="1"/>
    <col min="11009" max="11028" width="3.875" style="64" customWidth="1"/>
    <col min="11029" max="11263" width="4.25" style="64"/>
    <col min="11264" max="11264" width="8.25" style="64" customWidth="1"/>
    <col min="11265" max="11284" width="3.875" style="64" customWidth="1"/>
    <col min="11285" max="11519" width="4.25" style="64"/>
    <col min="11520" max="11520" width="8.25" style="64" customWidth="1"/>
    <col min="11521" max="11540" width="3.875" style="64" customWidth="1"/>
    <col min="11541" max="11775" width="4.25" style="64"/>
    <col min="11776" max="11776" width="8.25" style="64" customWidth="1"/>
    <col min="11777" max="11796" width="3.875" style="64" customWidth="1"/>
    <col min="11797" max="12031" width="4.25" style="64"/>
    <col min="12032" max="12032" width="8.25" style="64" customWidth="1"/>
    <col min="12033" max="12052" width="3.875" style="64" customWidth="1"/>
    <col min="12053" max="12287" width="4.25" style="64"/>
    <col min="12288" max="12288" width="8.25" style="64" customWidth="1"/>
    <col min="12289" max="12308" width="3.875" style="64" customWidth="1"/>
    <col min="12309" max="12543" width="4.25" style="64"/>
    <col min="12544" max="12544" width="8.25" style="64" customWidth="1"/>
    <col min="12545" max="12564" width="3.875" style="64" customWidth="1"/>
    <col min="12565" max="12799" width="4.25" style="64"/>
    <col min="12800" max="12800" width="8.25" style="64" customWidth="1"/>
    <col min="12801" max="12820" width="3.875" style="64" customWidth="1"/>
    <col min="12821" max="13055" width="4.25" style="64"/>
    <col min="13056" max="13056" width="8.25" style="64" customWidth="1"/>
    <col min="13057" max="13076" width="3.875" style="64" customWidth="1"/>
    <col min="13077" max="13311" width="4.25" style="64"/>
    <col min="13312" max="13312" width="8.25" style="64" customWidth="1"/>
    <col min="13313" max="13332" width="3.875" style="64" customWidth="1"/>
    <col min="13333" max="13567" width="4.25" style="64"/>
    <col min="13568" max="13568" width="8.25" style="64" customWidth="1"/>
    <col min="13569" max="13588" width="3.875" style="64" customWidth="1"/>
    <col min="13589" max="13823" width="4.25" style="64"/>
    <col min="13824" max="13824" width="8.25" style="64" customWidth="1"/>
    <col min="13825" max="13844" width="3.875" style="64" customWidth="1"/>
    <col min="13845" max="14079" width="4.25" style="64"/>
    <col min="14080" max="14080" width="8.25" style="64" customWidth="1"/>
    <col min="14081" max="14100" width="3.875" style="64" customWidth="1"/>
    <col min="14101" max="14335" width="4.25" style="64"/>
    <col min="14336" max="14336" width="8.25" style="64" customWidth="1"/>
    <col min="14337" max="14356" width="3.875" style="64" customWidth="1"/>
    <col min="14357" max="14591" width="4.25" style="64"/>
    <col min="14592" max="14592" width="8.25" style="64" customWidth="1"/>
    <col min="14593" max="14612" width="3.875" style="64" customWidth="1"/>
    <col min="14613" max="14847" width="4.25" style="64"/>
    <col min="14848" max="14848" width="8.25" style="64" customWidth="1"/>
    <col min="14849" max="14868" width="3.875" style="64" customWidth="1"/>
    <col min="14869" max="15103" width="4.25" style="64"/>
    <col min="15104" max="15104" width="8.25" style="64" customWidth="1"/>
    <col min="15105" max="15124" width="3.875" style="64" customWidth="1"/>
    <col min="15125" max="15359" width="4.25" style="64"/>
    <col min="15360" max="15360" width="8.25" style="64" customWidth="1"/>
    <col min="15361" max="15380" width="3.875" style="64" customWidth="1"/>
    <col min="15381" max="15615" width="4.25" style="64"/>
    <col min="15616" max="15616" width="8.25" style="64" customWidth="1"/>
    <col min="15617" max="15636" width="3.875" style="64" customWidth="1"/>
    <col min="15637" max="15871" width="4.25" style="64"/>
    <col min="15872" max="15872" width="8.25" style="64" customWidth="1"/>
    <col min="15873" max="15892" width="3.875" style="64" customWidth="1"/>
    <col min="15893" max="16127" width="4.25" style="64"/>
    <col min="16128" max="16128" width="8.25" style="64" customWidth="1"/>
    <col min="16129" max="16148" width="3.875" style="64" customWidth="1"/>
    <col min="16149" max="16384" width="4.25" style="64"/>
  </cols>
  <sheetData>
    <row r="1" spans="1:20" ht="12.75" customHeight="1" x14ac:dyDescent="0.4">
      <c r="A1" s="68" t="s">
        <v>145</v>
      </c>
    </row>
    <row r="2" spans="1:20" ht="12.75" customHeight="1" x14ac:dyDescent="0.4">
      <c r="L2" s="57" t="s">
        <v>144</v>
      </c>
    </row>
    <row r="3" spans="1:20" ht="12.75" customHeight="1" thickBot="1" x14ac:dyDescent="0.45">
      <c r="A3" s="746"/>
      <c r="B3" s="56"/>
      <c r="C3" s="56"/>
      <c r="D3" s="56"/>
      <c r="E3" s="56"/>
      <c r="F3" s="56"/>
      <c r="G3" s="56"/>
      <c r="H3" s="56"/>
      <c r="I3" s="747"/>
    </row>
    <row r="4" spans="1:20" ht="12.75" customHeight="1" thickBot="1" x14ac:dyDescent="0.45">
      <c r="A4" s="746"/>
      <c r="B4" s="56"/>
      <c r="C4" s="56"/>
      <c r="D4" s="56"/>
      <c r="E4" s="56"/>
      <c r="F4" s="56"/>
      <c r="G4" s="56"/>
      <c r="H4" s="56"/>
      <c r="I4" s="747"/>
      <c r="N4" s="748" t="s">
        <v>143</v>
      </c>
      <c r="O4" s="749"/>
      <c r="P4" s="750"/>
      <c r="Q4" s="750"/>
      <c r="R4" s="750"/>
      <c r="S4" s="750"/>
      <c r="T4" s="751"/>
    </row>
    <row r="5" spans="1:20" ht="12.75" customHeight="1" thickBot="1" x14ac:dyDescent="0.2">
      <c r="B5" s="73"/>
      <c r="C5" s="54"/>
      <c r="D5" s="54"/>
      <c r="E5" s="54"/>
      <c r="F5" s="54"/>
      <c r="G5" s="54"/>
      <c r="H5" s="54"/>
    </row>
    <row r="6" spans="1:20" ht="12.75" customHeight="1" x14ac:dyDescent="0.15">
      <c r="A6" s="53"/>
      <c r="B6" s="752" t="s">
        <v>129</v>
      </c>
      <c r="C6" s="753"/>
      <c r="D6" s="754"/>
      <c r="E6" s="755"/>
      <c r="F6" s="755"/>
      <c r="G6" s="755"/>
      <c r="H6" s="755"/>
      <c r="I6" s="755"/>
      <c r="J6" s="755"/>
      <c r="K6" s="755"/>
      <c r="L6" s="755"/>
      <c r="M6" s="755"/>
      <c r="N6" s="755"/>
      <c r="O6" s="755"/>
      <c r="P6" s="755"/>
      <c r="Q6" s="755"/>
      <c r="R6" s="756"/>
      <c r="S6" s="756"/>
      <c r="T6" s="757"/>
    </row>
    <row r="7" spans="1:20" ht="12.75" customHeight="1" x14ac:dyDescent="0.15">
      <c r="A7" s="49" t="s">
        <v>142</v>
      </c>
      <c r="B7" s="758" t="s">
        <v>141</v>
      </c>
      <c r="C7" s="759"/>
      <c r="D7" s="760"/>
      <c r="E7" s="761"/>
      <c r="F7" s="761"/>
      <c r="G7" s="761"/>
      <c r="H7" s="761"/>
      <c r="I7" s="761"/>
      <c r="J7" s="761"/>
      <c r="K7" s="761"/>
      <c r="L7" s="761"/>
      <c r="M7" s="761"/>
      <c r="N7" s="761"/>
      <c r="O7" s="761"/>
      <c r="P7" s="761"/>
      <c r="Q7" s="761"/>
      <c r="R7" s="762"/>
      <c r="S7" s="762"/>
      <c r="T7" s="763"/>
    </row>
    <row r="8" spans="1:20" ht="12.75" customHeight="1" x14ac:dyDescent="0.4">
      <c r="A8" s="49"/>
      <c r="B8" s="764" t="s">
        <v>140</v>
      </c>
      <c r="C8" s="765"/>
      <c r="D8" s="52" t="s">
        <v>139</v>
      </c>
      <c r="E8" s="51"/>
      <c r="F8" s="51"/>
      <c r="G8" s="51"/>
      <c r="H8" s="51"/>
      <c r="I8" s="51"/>
      <c r="J8" s="51"/>
      <c r="K8" s="51"/>
      <c r="L8" s="51"/>
      <c r="M8" s="51"/>
      <c r="N8" s="51"/>
      <c r="O8" s="51"/>
      <c r="P8" s="51"/>
      <c r="Q8" s="51"/>
      <c r="R8" s="51"/>
      <c r="S8" s="51"/>
      <c r="T8" s="50"/>
    </row>
    <row r="9" spans="1:20" ht="12.75" customHeight="1" x14ac:dyDescent="0.4">
      <c r="A9" s="49" t="s">
        <v>138</v>
      </c>
      <c r="B9" s="766"/>
      <c r="C9" s="767"/>
      <c r="D9" s="48"/>
      <c r="E9" s="45"/>
      <c r="F9" s="47" t="s">
        <v>137</v>
      </c>
      <c r="G9" s="76"/>
      <c r="H9" s="76"/>
      <c r="I9" s="770" t="s">
        <v>136</v>
      </c>
      <c r="J9" s="770"/>
      <c r="K9" s="45"/>
      <c r="L9" s="45"/>
      <c r="M9" s="45"/>
      <c r="N9" s="45"/>
      <c r="O9" s="45"/>
      <c r="P9" s="45"/>
      <c r="Q9" s="45"/>
      <c r="R9" s="45"/>
      <c r="S9" s="45"/>
      <c r="T9" s="44"/>
    </row>
    <row r="10" spans="1:20" ht="12.75" customHeight="1" x14ac:dyDescent="0.4">
      <c r="A10" s="43"/>
      <c r="B10" s="768"/>
      <c r="C10" s="769"/>
      <c r="D10" s="42"/>
      <c r="E10" s="41"/>
      <c r="F10" s="41"/>
      <c r="G10" s="41"/>
      <c r="H10" s="41"/>
      <c r="I10" s="41"/>
      <c r="J10" s="41"/>
      <c r="K10" s="41"/>
      <c r="L10" s="41"/>
      <c r="M10" s="41"/>
      <c r="N10" s="41"/>
      <c r="O10" s="41"/>
      <c r="P10" s="41"/>
      <c r="Q10" s="41"/>
      <c r="R10" s="41"/>
      <c r="S10" s="41"/>
      <c r="T10" s="40"/>
    </row>
    <row r="11" spans="1:20" ht="12.75" customHeight="1" x14ac:dyDescent="0.15">
      <c r="A11" s="39"/>
      <c r="B11" s="758" t="s">
        <v>135</v>
      </c>
      <c r="C11" s="759"/>
      <c r="D11" s="759" t="s">
        <v>134</v>
      </c>
      <c r="E11" s="759"/>
      <c r="F11" s="771"/>
      <c r="G11" s="771"/>
      <c r="H11" s="771"/>
      <c r="I11" s="771"/>
      <c r="J11" s="772"/>
      <c r="K11" s="773" t="s">
        <v>133</v>
      </c>
      <c r="L11" s="773"/>
      <c r="M11" s="760"/>
      <c r="N11" s="761"/>
      <c r="O11" s="761"/>
      <c r="P11" s="761"/>
      <c r="Q11" s="761"/>
      <c r="R11" s="762"/>
      <c r="S11" s="762"/>
      <c r="T11" s="763"/>
    </row>
    <row r="12" spans="1:20" ht="12.75" customHeight="1" x14ac:dyDescent="0.15">
      <c r="A12" s="774" t="s">
        <v>132</v>
      </c>
      <c r="B12" s="775"/>
      <c r="C12" s="775"/>
      <c r="D12" s="775"/>
      <c r="E12" s="775"/>
      <c r="F12" s="775"/>
      <c r="G12" s="775"/>
      <c r="H12" s="775"/>
      <c r="I12" s="776"/>
      <c r="J12" s="777" t="s">
        <v>131</v>
      </c>
      <c r="K12" s="778"/>
      <c r="L12" s="778"/>
      <c r="M12" s="778"/>
      <c r="N12" s="778"/>
      <c r="O12" s="778"/>
      <c r="P12" s="778"/>
      <c r="Q12" s="778"/>
      <c r="R12" s="779"/>
      <c r="S12" s="779"/>
      <c r="T12" s="780"/>
    </row>
    <row r="13" spans="1:20" ht="13.5" x14ac:dyDescent="0.15">
      <c r="A13" s="781" t="s">
        <v>130</v>
      </c>
      <c r="B13" s="782"/>
      <c r="C13" s="759" t="s">
        <v>129</v>
      </c>
      <c r="D13" s="777"/>
      <c r="E13" s="38"/>
      <c r="F13" s="37"/>
      <c r="G13" s="37"/>
      <c r="H13" s="37"/>
      <c r="I13" s="36"/>
      <c r="J13" s="783" t="s">
        <v>128</v>
      </c>
      <c r="K13" s="767"/>
      <c r="L13" s="785" t="s">
        <v>127</v>
      </c>
      <c r="M13" s="786"/>
      <c r="N13" s="786"/>
      <c r="O13" s="786"/>
      <c r="P13" s="786"/>
      <c r="Q13" s="786"/>
      <c r="R13" s="762"/>
      <c r="S13" s="762"/>
      <c r="T13" s="763"/>
    </row>
    <row r="14" spans="1:20" ht="20.25" customHeight="1" x14ac:dyDescent="0.15">
      <c r="A14" s="787" t="s">
        <v>126</v>
      </c>
      <c r="B14" s="788"/>
      <c r="C14" s="759" t="s">
        <v>125</v>
      </c>
      <c r="D14" s="777"/>
      <c r="E14" s="784"/>
      <c r="F14" s="789"/>
      <c r="G14" s="789"/>
      <c r="H14" s="789"/>
      <c r="I14" s="790"/>
      <c r="J14" s="784"/>
      <c r="K14" s="768"/>
      <c r="L14" s="60"/>
      <c r="M14" s="61"/>
      <c r="N14" s="61"/>
      <c r="O14" s="61"/>
      <c r="P14" s="61"/>
      <c r="Q14" s="61"/>
      <c r="R14" s="61"/>
      <c r="S14" s="61"/>
      <c r="T14" s="33"/>
    </row>
    <row r="15" spans="1:20" ht="12.75" customHeight="1" x14ac:dyDescent="0.4">
      <c r="A15" s="797" t="s">
        <v>124</v>
      </c>
      <c r="B15" s="764"/>
      <c r="C15" s="764"/>
      <c r="D15" s="764"/>
      <c r="E15" s="765"/>
      <c r="F15" s="759" t="s">
        <v>123</v>
      </c>
      <c r="G15" s="759"/>
      <c r="H15" s="759"/>
      <c r="I15" s="791" t="s">
        <v>122</v>
      </c>
      <c r="J15" s="775"/>
      <c r="K15" s="792"/>
      <c r="L15" s="759" t="s">
        <v>121</v>
      </c>
      <c r="M15" s="759"/>
      <c r="N15" s="759"/>
      <c r="O15" s="759" t="s">
        <v>120</v>
      </c>
      <c r="P15" s="759"/>
      <c r="Q15" s="777"/>
      <c r="R15" s="799" t="s">
        <v>119</v>
      </c>
      <c r="S15" s="799"/>
      <c r="T15" s="800"/>
    </row>
    <row r="16" spans="1:20" ht="12.75" customHeight="1" x14ac:dyDescent="0.4">
      <c r="A16" s="798"/>
      <c r="B16" s="768"/>
      <c r="C16" s="768"/>
      <c r="D16" s="768"/>
      <c r="E16" s="769"/>
      <c r="F16" s="62" t="s">
        <v>114</v>
      </c>
      <c r="G16" s="777" t="s">
        <v>113</v>
      </c>
      <c r="H16" s="758"/>
      <c r="I16" s="67" t="s">
        <v>114</v>
      </c>
      <c r="J16" s="777" t="s">
        <v>113</v>
      </c>
      <c r="K16" s="758"/>
      <c r="L16" s="67" t="s">
        <v>114</v>
      </c>
      <c r="M16" s="777" t="s">
        <v>113</v>
      </c>
      <c r="N16" s="758"/>
      <c r="O16" s="67" t="s">
        <v>114</v>
      </c>
      <c r="P16" s="777" t="s">
        <v>113</v>
      </c>
      <c r="Q16" s="778"/>
      <c r="R16" s="67" t="s">
        <v>114</v>
      </c>
      <c r="S16" s="777" t="s">
        <v>113</v>
      </c>
      <c r="T16" s="801"/>
    </row>
    <row r="17" spans="1:20" ht="12.75" customHeight="1" x14ac:dyDescent="0.4">
      <c r="A17" s="72"/>
      <c r="B17" s="802" t="s">
        <v>112</v>
      </c>
      <c r="C17" s="765"/>
      <c r="D17" s="791" t="s">
        <v>111</v>
      </c>
      <c r="E17" s="792"/>
      <c r="F17" s="67"/>
      <c r="G17" s="777"/>
      <c r="H17" s="758"/>
      <c r="I17" s="67"/>
      <c r="J17" s="777"/>
      <c r="K17" s="758"/>
      <c r="L17" s="67"/>
      <c r="M17" s="777"/>
      <c r="N17" s="758"/>
      <c r="O17" s="67"/>
      <c r="P17" s="777"/>
      <c r="Q17" s="778"/>
      <c r="R17" s="67"/>
      <c r="S17" s="777"/>
      <c r="T17" s="801"/>
    </row>
    <row r="18" spans="1:20" ht="12.75" customHeight="1" x14ac:dyDescent="0.4">
      <c r="A18" s="72"/>
      <c r="B18" s="784"/>
      <c r="C18" s="769"/>
      <c r="D18" s="791" t="s">
        <v>110</v>
      </c>
      <c r="E18" s="792"/>
      <c r="F18" s="67"/>
      <c r="G18" s="777"/>
      <c r="H18" s="758"/>
      <c r="I18" s="67"/>
      <c r="J18" s="777"/>
      <c r="K18" s="758"/>
      <c r="L18" s="67"/>
      <c r="M18" s="777"/>
      <c r="N18" s="758"/>
      <c r="O18" s="67"/>
      <c r="P18" s="777"/>
      <c r="Q18" s="778"/>
      <c r="R18" s="67"/>
      <c r="S18" s="777"/>
      <c r="T18" s="801"/>
    </row>
    <row r="19" spans="1:20" ht="12.75" customHeight="1" x14ac:dyDescent="0.4">
      <c r="A19" s="72"/>
      <c r="B19" s="791" t="s">
        <v>109</v>
      </c>
      <c r="C19" s="775"/>
      <c r="D19" s="775"/>
      <c r="E19" s="792"/>
      <c r="F19" s="777"/>
      <c r="G19" s="778"/>
      <c r="H19" s="758"/>
      <c r="I19" s="777"/>
      <c r="J19" s="778"/>
      <c r="K19" s="758"/>
      <c r="L19" s="777"/>
      <c r="M19" s="778"/>
      <c r="N19" s="758"/>
      <c r="O19" s="777"/>
      <c r="P19" s="778"/>
      <c r="Q19" s="778"/>
      <c r="R19" s="777"/>
      <c r="S19" s="778"/>
      <c r="T19" s="801"/>
    </row>
    <row r="20" spans="1:20" ht="12.75" customHeight="1" x14ac:dyDescent="0.4">
      <c r="A20" s="72"/>
      <c r="B20" s="791" t="s">
        <v>108</v>
      </c>
      <c r="C20" s="775"/>
      <c r="D20" s="775"/>
      <c r="E20" s="792"/>
      <c r="F20" s="793"/>
      <c r="G20" s="794"/>
      <c r="H20" s="795"/>
      <c r="I20" s="793"/>
      <c r="J20" s="794"/>
      <c r="K20" s="795"/>
      <c r="L20" s="793"/>
      <c r="M20" s="794"/>
      <c r="N20" s="795"/>
      <c r="O20" s="793"/>
      <c r="P20" s="794"/>
      <c r="Q20" s="794"/>
      <c r="R20" s="793"/>
      <c r="S20" s="794"/>
      <c r="T20" s="796"/>
    </row>
    <row r="21" spans="1:20" ht="12.75" customHeight="1" x14ac:dyDescent="0.4">
      <c r="A21" s="72"/>
      <c r="B21" s="764"/>
      <c r="C21" s="764"/>
      <c r="D21" s="764"/>
      <c r="E21" s="765"/>
      <c r="F21" s="759" t="s">
        <v>118</v>
      </c>
      <c r="G21" s="759"/>
      <c r="H21" s="759"/>
      <c r="I21" s="777" t="s">
        <v>117</v>
      </c>
      <c r="J21" s="778"/>
      <c r="K21" s="758"/>
      <c r="L21" s="791" t="s">
        <v>116</v>
      </c>
      <c r="M21" s="775"/>
      <c r="N21" s="792"/>
      <c r="O21" s="777" t="s">
        <v>115</v>
      </c>
      <c r="P21" s="778"/>
      <c r="Q21" s="778"/>
      <c r="R21" s="74"/>
      <c r="T21" s="12"/>
    </row>
    <row r="22" spans="1:20" ht="12.75" customHeight="1" x14ac:dyDescent="0.4">
      <c r="A22" s="72"/>
      <c r="B22" s="768"/>
      <c r="C22" s="768"/>
      <c r="D22" s="768"/>
      <c r="E22" s="769"/>
      <c r="F22" s="62" t="s">
        <v>114</v>
      </c>
      <c r="G22" s="777" t="s">
        <v>113</v>
      </c>
      <c r="H22" s="758"/>
      <c r="I22" s="67" t="s">
        <v>114</v>
      </c>
      <c r="J22" s="777" t="s">
        <v>113</v>
      </c>
      <c r="K22" s="758"/>
      <c r="L22" s="67" t="s">
        <v>114</v>
      </c>
      <c r="M22" s="777" t="s">
        <v>113</v>
      </c>
      <c r="N22" s="758"/>
      <c r="O22" s="67" t="s">
        <v>114</v>
      </c>
      <c r="P22" s="777" t="s">
        <v>113</v>
      </c>
      <c r="Q22" s="778"/>
      <c r="R22" s="74"/>
      <c r="T22" s="12"/>
    </row>
    <row r="23" spans="1:20" ht="12.75" customHeight="1" x14ac:dyDescent="0.4">
      <c r="A23" s="72"/>
      <c r="B23" s="802" t="s">
        <v>112</v>
      </c>
      <c r="C23" s="765"/>
      <c r="D23" s="791" t="s">
        <v>111</v>
      </c>
      <c r="E23" s="792"/>
      <c r="F23" s="67"/>
      <c r="G23" s="777"/>
      <c r="H23" s="758"/>
      <c r="I23" s="67"/>
      <c r="J23" s="777"/>
      <c r="K23" s="758"/>
      <c r="L23" s="67"/>
      <c r="M23" s="777"/>
      <c r="N23" s="758"/>
      <c r="O23" s="67"/>
      <c r="P23" s="777"/>
      <c r="Q23" s="778"/>
      <c r="R23" s="74"/>
      <c r="T23" s="12"/>
    </row>
    <row r="24" spans="1:20" ht="12.75" customHeight="1" x14ac:dyDescent="0.4">
      <c r="A24" s="72"/>
      <c r="B24" s="784"/>
      <c r="C24" s="769"/>
      <c r="D24" s="791" t="s">
        <v>110</v>
      </c>
      <c r="E24" s="792"/>
      <c r="F24" s="67"/>
      <c r="G24" s="777"/>
      <c r="H24" s="758"/>
      <c r="I24" s="67"/>
      <c r="J24" s="777"/>
      <c r="K24" s="758"/>
      <c r="L24" s="67"/>
      <c r="M24" s="777"/>
      <c r="N24" s="758"/>
      <c r="O24" s="67"/>
      <c r="P24" s="777"/>
      <c r="Q24" s="778"/>
      <c r="R24" s="74"/>
      <c r="T24" s="12"/>
    </row>
    <row r="25" spans="1:20" ht="12.75" customHeight="1" x14ac:dyDescent="0.4">
      <c r="A25" s="72"/>
      <c r="B25" s="791" t="s">
        <v>109</v>
      </c>
      <c r="C25" s="775"/>
      <c r="D25" s="775"/>
      <c r="E25" s="792"/>
      <c r="F25" s="777"/>
      <c r="G25" s="778"/>
      <c r="H25" s="758"/>
      <c r="I25" s="777"/>
      <c r="J25" s="778"/>
      <c r="K25" s="758"/>
      <c r="L25" s="777"/>
      <c r="M25" s="778"/>
      <c r="N25" s="758"/>
      <c r="O25" s="759"/>
      <c r="P25" s="759"/>
      <c r="Q25" s="777"/>
      <c r="R25" s="74"/>
      <c r="T25" s="12"/>
    </row>
    <row r="26" spans="1:20" ht="12.75" customHeight="1" x14ac:dyDescent="0.4">
      <c r="A26" s="72"/>
      <c r="B26" s="791" t="s">
        <v>108</v>
      </c>
      <c r="C26" s="775"/>
      <c r="D26" s="775"/>
      <c r="E26" s="792"/>
      <c r="F26" s="803"/>
      <c r="G26" s="804"/>
      <c r="H26" s="805"/>
      <c r="I26" s="803"/>
      <c r="J26" s="804"/>
      <c r="K26" s="805"/>
      <c r="L26" s="803"/>
      <c r="M26" s="804"/>
      <c r="N26" s="805"/>
      <c r="O26" s="806"/>
      <c r="P26" s="806"/>
      <c r="Q26" s="803"/>
      <c r="R26" s="74"/>
      <c r="T26" s="12"/>
    </row>
    <row r="27" spans="1:20" s="25" customFormat="1" ht="13.5" customHeight="1" x14ac:dyDescent="0.4">
      <c r="A27" s="29"/>
      <c r="B27" s="807" t="s">
        <v>107</v>
      </c>
      <c r="C27" s="808"/>
      <c r="D27" s="808"/>
      <c r="E27" s="809"/>
      <c r="F27" s="815" t="s">
        <v>106</v>
      </c>
      <c r="G27" s="816"/>
      <c r="H27" s="816"/>
      <c r="I27" s="816"/>
      <c r="J27" s="816"/>
      <c r="K27" s="816"/>
      <c r="L27" s="816"/>
      <c r="M27" s="816"/>
      <c r="N27" s="816"/>
      <c r="O27" s="816"/>
      <c r="P27" s="816"/>
      <c r="Q27" s="816"/>
      <c r="R27" s="816"/>
      <c r="S27" s="816"/>
      <c r="T27" s="817"/>
    </row>
    <row r="28" spans="1:20" s="25" customFormat="1" ht="13.5" customHeight="1" x14ac:dyDescent="0.4">
      <c r="A28" s="29"/>
      <c r="B28" s="810"/>
      <c r="C28" s="762"/>
      <c r="D28" s="762"/>
      <c r="E28" s="811"/>
      <c r="F28" s="27" t="s">
        <v>105</v>
      </c>
      <c r="G28" s="26"/>
      <c r="H28" s="26"/>
      <c r="I28" s="818" t="s">
        <v>104</v>
      </c>
      <c r="J28" s="818"/>
      <c r="K28" s="818"/>
      <c r="L28" s="818"/>
      <c r="M28" s="818" t="s">
        <v>103</v>
      </c>
      <c r="N28" s="818"/>
      <c r="O28" s="818"/>
      <c r="P28" s="818"/>
      <c r="Q28" s="818" t="s">
        <v>102</v>
      </c>
      <c r="R28" s="818"/>
      <c r="S28" s="818"/>
      <c r="T28" s="819"/>
    </row>
    <row r="29" spans="1:20" s="25" customFormat="1" ht="13.5" customHeight="1" x14ac:dyDescent="0.15">
      <c r="A29" s="29"/>
      <c r="B29" s="810"/>
      <c r="C29" s="762"/>
      <c r="D29" s="762"/>
      <c r="E29" s="811"/>
      <c r="F29" s="27" t="s">
        <v>101</v>
      </c>
      <c r="G29" s="26"/>
      <c r="H29" s="26"/>
      <c r="I29" s="815"/>
      <c r="J29" s="820"/>
      <c r="K29" s="820"/>
      <c r="L29" s="821"/>
      <c r="M29" s="815"/>
      <c r="N29" s="820"/>
      <c r="O29" s="820"/>
      <c r="P29" s="821"/>
      <c r="Q29" s="815"/>
      <c r="R29" s="779"/>
      <c r="S29" s="779"/>
      <c r="T29" s="780"/>
    </row>
    <row r="30" spans="1:20" s="25" customFormat="1" ht="13.5" customHeight="1" x14ac:dyDescent="0.15">
      <c r="A30" s="29"/>
      <c r="B30" s="810"/>
      <c r="C30" s="762"/>
      <c r="D30" s="762"/>
      <c r="E30" s="811"/>
      <c r="F30" s="27" t="s">
        <v>100</v>
      </c>
      <c r="G30" s="26"/>
      <c r="H30" s="26"/>
      <c r="I30" s="815"/>
      <c r="J30" s="820"/>
      <c r="K30" s="820"/>
      <c r="L30" s="821"/>
      <c r="M30" s="815"/>
      <c r="N30" s="820"/>
      <c r="O30" s="820"/>
      <c r="P30" s="821"/>
      <c r="Q30" s="815"/>
      <c r="R30" s="779"/>
      <c r="S30" s="779"/>
      <c r="T30" s="780"/>
    </row>
    <row r="31" spans="1:20" s="25" customFormat="1" ht="13.5" customHeight="1" x14ac:dyDescent="0.15">
      <c r="A31" s="28"/>
      <c r="B31" s="812"/>
      <c r="C31" s="813"/>
      <c r="D31" s="813"/>
      <c r="E31" s="814"/>
      <c r="F31" s="27" t="s">
        <v>99</v>
      </c>
      <c r="G31" s="26"/>
      <c r="H31" s="26"/>
      <c r="I31" s="815"/>
      <c r="J31" s="820"/>
      <c r="K31" s="820"/>
      <c r="L31" s="821"/>
      <c r="M31" s="815"/>
      <c r="N31" s="820"/>
      <c r="O31" s="820"/>
      <c r="P31" s="821"/>
      <c r="Q31" s="815"/>
      <c r="R31" s="779"/>
      <c r="S31" s="779"/>
      <c r="T31" s="780"/>
    </row>
    <row r="32" spans="1:20" ht="12.75" customHeight="1" x14ac:dyDescent="0.4">
      <c r="A32" s="822" t="s">
        <v>98</v>
      </c>
      <c r="B32" s="759"/>
      <c r="C32" s="759"/>
      <c r="D32" s="759"/>
      <c r="E32" s="759"/>
      <c r="F32" s="777"/>
      <c r="G32" s="778"/>
      <c r="H32" s="778"/>
      <c r="I32" s="778"/>
      <c r="J32" s="778"/>
      <c r="K32" s="778"/>
      <c r="L32" s="778"/>
      <c r="M32" s="778"/>
      <c r="N32" s="778"/>
      <c r="O32" s="778"/>
      <c r="P32" s="778"/>
      <c r="Q32" s="778"/>
      <c r="R32" s="823"/>
      <c r="S32" s="823"/>
      <c r="T32" s="824"/>
    </row>
    <row r="33" spans="1:21" ht="12.75" customHeight="1" x14ac:dyDescent="0.4">
      <c r="A33" s="822"/>
      <c r="B33" s="825" t="s">
        <v>97</v>
      </c>
      <c r="C33" s="825"/>
      <c r="D33" s="825"/>
      <c r="E33" s="825"/>
      <c r="F33" s="826" t="s">
        <v>96</v>
      </c>
      <c r="G33" s="827"/>
      <c r="H33" s="827"/>
      <c r="I33" s="827"/>
      <c r="J33" s="827"/>
      <c r="K33" s="827"/>
      <c r="L33" s="827"/>
      <c r="M33" s="827"/>
      <c r="N33" s="827"/>
      <c r="O33" s="827"/>
      <c r="P33" s="827"/>
      <c r="Q33" s="827"/>
      <c r="R33" s="823"/>
      <c r="S33" s="823"/>
      <c r="T33" s="824"/>
    </row>
    <row r="34" spans="1:21" ht="12.75" customHeight="1" x14ac:dyDescent="0.4">
      <c r="A34" s="822"/>
      <c r="B34" s="825" t="s">
        <v>95</v>
      </c>
      <c r="C34" s="825"/>
      <c r="D34" s="825"/>
      <c r="E34" s="825"/>
      <c r="F34" s="826" t="s">
        <v>94</v>
      </c>
      <c r="G34" s="827"/>
      <c r="H34" s="827"/>
      <c r="I34" s="827"/>
      <c r="J34" s="827"/>
      <c r="K34" s="827"/>
      <c r="L34" s="827"/>
      <c r="M34" s="827"/>
      <c r="N34" s="827"/>
      <c r="O34" s="827"/>
      <c r="P34" s="827"/>
      <c r="Q34" s="827"/>
      <c r="R34" s="823"/>
      <c r="S34" s="823"/>
      <c r="T34" s="824"/>
    </row>
    <row r="35" spans="1:21" ht="12.75" customHeight="1" x14ac:dyDescent="0.4">
      <c r="A35" s="822"/>
      <c r="B35" s="828" t="s">
        <v>93</v>
      </c>
      <c r="C35" s="829"/>
      <c r="D35" s="829"/>
      <c r="E35" s="830"/>
      <c r="F35" s="836" t="s">
        <v>92</v>
      </c>
      <c r="G35" s="837"/>
      <c r="H35" s="838" t="s">
        <v>91</v>
      </c>
      <c r="I35" s="838"/>
      <c r="J35" s="838"/>
      <c r="K35" s="838"/>
      <c r="L35" s="838"/>
      <c r="M35" s="838"/>
      <c r="N35" s="838"/>
      <c r="O35" s="838"/>
      <c r="P35" s="838"/>
      <c r="Q35" s="839"/>
      <c r="R35" s="24"/>
      <c r="S35" s="23"/>
      <c r="T35" s="22"/>
    </row>
    <row r="36" spans="1:21" ht="12.75" customHeight="1" x14ac:dyDescent="0.4">
      <c r="A36" s="822"/>
      <c r="B36" s="831"/>
      <c r="C36" s="747"/>
      <c r="D36" s="747"/>
      <c r="E36" s="832"/>
      <c r="F36" s="836"/>
      <c r="G36" s="837"/>
      <c r="H36" s="840" t="s">
        <v>90</v>
      </c>
      <c r="I36" s="840"/>
      <c r="J36" s="840" t="s">
        <v>89</v>
      </c>
      <c r="K36" s="840"/>
      <c r="L36" s="840" t="s">
        <v>88</v>
      </c>
      <c r="M36" s="840"/>
      <c r="N36" s="840" t="s">
        <v>87</v>
      </c>
      <c r="O36" s="840"/>
      <c r="P36" s="840" t="s">
        <v>86</v>
      </c>
      <c r="Q36" s="841"/>
      <c r="R36" s="74"/>
      <c r="T36" s="12"/>
    </row>
    <row r="37" spans="1:21" ht="12.75" customHeight="1" x14ac:dyDescent="0.4">
      <c r="A37" s="822"/>
      <c r="B37" s="831"/>
      <c r="C37" s="747"/>
      <c r="D37" s="747"/>
      <c r="E37" s="832"/>
      <c r="F37" s="842"/>
      <c r="G37" s="842"/>
      <c r="H37" s="842"/>
      <c r="I37" s="842"/>
      <c r="J37" s="842"/>
      <c r="K37" s="842"/>
      <c r="L37" s="842"/>
      <c r="M37" s="842"/>
      <c r="N37" s="842"/>
      <c r="O37" s="842"/>
      <c r="P37" s="842"/>
      <c r="Q37" s="849"/>
      <c r="R37" s="74"/>
      <c r="T37" s="12"/>
    </row>
    <row r="38" spans="1:21" ht="12.75" customHeight="1" x14ac:dyDescent="0.4">
      <c r="A38" s="822"/>
      <c r="B38" s="831"/>
      <c r="C38" s="747"/>
      <c r="D38" s="747"/>
      <c r="E38" s="832"/>
      <c r="F38" s="842" t="s">
        <v>85</v>
      </c>
      <c r="G38" s="842"/>
      <c r="H38" s="842" t="s">
        <v>84</v>
      </c>
      <c r="I38" s="849"/>
      <c r="J38" s="850" t="s">
        <v>83</v>
      </c>
      <c r="K38" s="850"/>
      <c r="L38" s="20"/>
      <c r="M38" s="20"/>
      <c r="N38" s="20"/>
      <c r="O38" s="20"/>
      <c r="P38" s="20"/>
      <c r="Q38" s="20"/>
      <c r="R38" s="16"/>
      <c r="S38" s="16"/>
      <c r="T38" s="19"/>
      <c r="U38" s="16"/>
    </row>
    <row r="39" spans="1:21" ht="12.75" customHeight="1" x14ac:dyDescent="0.4">
      <c r="A39" s="822"/>
      <c r="B39" s="831"/>
      <c r="C39" s="747"/>
      <c r="D39" s="747"/>
      <c r="E39" s="832"/>
      <c r="F39" s="842"/>
      <c r="G39" s="842"/>
      <c r="H39" s="842"/>
      <c r="I39" s="849"/>
      <c r="J39" s="850"/>
      <c r="K39" s="850"/>
      <c r="L39" s="16"/>
      <c r="M39" s="16"/>
      <c r="N39" s="16"/>
      <c r="O39" s="16"/>
      <c r="P39" s="16"/>
      <c r="Q39" s="16"/>
      <c r="R39" s="16"/>
      <c r="S39" s="16"/>
      <c r="T39" s="19"/>
      <c r="U39" s="16"/>
    </row>
    <row r="40" spans="1:21" ht="12.75" customHeight="1" x14ac:dyDescent="0.4">
      <c r="A40" s="822"/>
      <c r="B40" s="833"/>
      <c r="C40" s="834"/>
      <c r="D40" s="834"/>
      <c r="E40" s="835"/>
      <c r="F40" s="849"/>
      <c r="G40" s="851"/>
      <c r="H40" s="849"/>
      <c r="I40" s="852"/>
      <c r="J40" s="842"/>
      <c r="K40" s="842"/>
      <c r="L40" s="18"/>
      <c r="M40" s="18"/>
      <c r="N40" s="18"/>
      <c r="O40" s="18"/>
      <c r="P40" s="18"/>
      <c r="Q40" s="18"/>
      <c r="R40" s="18"/>
      <c r="S40" s="18"/>
      <c r="T40" s="17"/>
      <c r="U40" s="16"/>
    </row>
    <row r="41" spans="1:21" ht="12.75" customHeight="1" x14ac:dyDescent="0.4">
      <c r="A41" s="822"/>
      <c r="B41" s="826" t="s">
        <v>82</v>
      </c>
      <c r="C41" s="827"/>
      <c r="D41" s="827"/>
      <c r="E41" s="853"/>
      <c r="F41" s="777" t="s">
        <v>81</v>
      </c>
      <c r="G41" s="778"/>
      <c r="H41" s="778"/>
      <c r="I41" s="778"/>
      <c r="J41" s="778"/>
      <c r="K41" s="778"/>
      <c r="L41" s="778"/>
      <c r="M41" s="778"/>
      <c r="N41" s="778"/>
      <c r="O41" s="778"/>
      <c r="P41" s="778"/>
      <c r="Q41" s="778"/>
      <c r="R41" s="823"/>
      <c r="S41" s="823"/>
      <c r="T41" s="824"/>
    </row>
    <row r="42" spans="1:21" ht="12.75" customHeight="1" x14ac:dyDescent="0.4">
      <c r="A42" s="822"/>
      <c r="B42" s="825" t="s">
        <v>80</v>
      </c>
      <c r="C42" s="825"/>
      <c r="D42" s="825"/>
      <c r="E42" s="825"/>
      <c r="F42" s="793"/>
      <c r="G42" s="794"/>
      <c r="H42" s="794"/>
      <c r="I42" s="794"/>
      <c r="J42" s="794"/>
      <c r="K42" s="794"/>
      <c r="L42" s="794"/>
      <c r="M42" s="794"/>
      <c r="N42" s="794"/>
      <c r="O42" s="794"/>
      <c r="P42" s="794"/>
      <c r="Q42" s="794"/>
      <c r="R42" s="823"/>
      <c r="S42" s="823"/>
      <c r="T42" s="824"/>
    </row>
    <row r="43" spans="1:21" ht="12.75" customHeight="1" x14ac:dyDescent="0.4">
      <c r="A43" s="822"/>
      <c r="B43" s="826" t="s">
        <v>79</v>
      </c>
      <c r="C43" s="827"/>
      <c r="D43" s="827"/>
      <c r="E43" s="853"/>
      <c r="F43" s="777" t="s">
        <v>78</v>
      </c>
      <c r="G43" s="778"/>
      <c r="H43" s="778"/>
      <c r="I43" s="778"/>
      <c r="J43" s="778"/>
      <c r="K43" s="778"/>
      <c r="L43" s="778"/>
      <c r="M43" s="778"/>
      <c r="N43" s="778"/>
      <c r="O43" s="778"/>
      <c r="P43" s="778"/>
      <c r="Q43" s="778"/>
      <c r="R43" s="823"/>
      <c r="S43" s="823"/>
      <c r="T43" s="824"/>
    </row>
    <row r="44" spans="1:21" ht="12.75" customHeight="1" x14ac:dyDescent="0.4">
      <c r="A44" s="822"/>
      <c r="B44" s="825" t="s">
        <v>77</v>
      </c>
      <c r="C44" s="825"/>
      <c r="D44" s="825"/>
      <c r="E44" s="825"/>
      <c r="F44" s="777"/>
      <c r="G44" s="778"/>
      <c r="H44" s="778"/>
      <c r="I44" s="778"/>
      <c r="J44" s="778"/>
      <c r="K44" s="778"/>
      <c r="L44" s="778"/>
      <c r="M44" s="778"/>
      <c r="N44" s="778"/>
      <c r="O44" s="778"/>
      <c r="P44" s="778"/>
      <c r="Q44" s="778"/>
      <c r="R44" s="823"/>
      <c r="S44" s="823"/>
      <c r="T44" s="824"/>
    </row>
    <row r="45" spans="1:21" ht="12.75" customHeight="1" x14ac:dyDescent="0.4">
      <c r="A45" s="822"/>
      <c r="B45" s="825"/>
      <c r="C45" s="825"/>
      <c r="D45" s="825"/>
      <c r="E45" s="825"/>
      <c r="F45" s="777"/>
      <c r="G45" s="778"/>
      <c r="H45" s="778"/>
      <c r="I45" s="778"/>
      <c r="J45" s="778"/>
      <c r="K45" s="778"/>
      <c r="L45" s="778"/>
      <c r="M45" s="778"/>
      <c r="N45" s="778"/>
      <c r="O45" s="778"/>
      <c r="P45" s="778"/>
      <c r="Q45" s="778"/>
      <c r="R45" s="823"/>
      <c r="S45" s="823"/>
      <c r="T45" s="824"/>
    </row>
    <row r="46" spans="1:21" ht="12.75" customHeight="1" x14ac:dyDescent="0.4">
      <c r="A46" s="822"/>
      <c r="B46" s="825" t="s">
        <v>76</v>
      </c>
      <c r="C46" s="825"/>
      <c r="D46" s="825"/>
      <c r="E46" s="825"/>
      <c r="F46" s="777"/>
      <c r="G46" s="778"/>
      <c r="H46" s="778"/>
      <c r="I46" s="778"/>
      <c r="J46" s="778"/>
      <c r="K46" s="778"/>
      <c r="L46" s="778"/>
      <c r="M46" s="778"/>
      <c r="N46" s="778"/>
      <c r="O46" s="778"/>
      <c r="P46" s="778"/>
      <c r="Q46" s="778"/>
      <c r="R46" s="823"/>
      <c r="S46" s="823"/>
      <c r="T46" s="824"/>
    </row>
    <row r="47" spans="1:21" ht="12.75" customHeight="1" x14ac:dyDescent="0.15">
      <c r="A47" s="822"/>
      <c r="B47" s="825" t="s">
        <v>75</v>
      </c>
      <c r="C47" s="825"/>
      <c r="D47" s="825"/>
      <c r="E47" s="825"/>
      <c r="F47" s="784" t="s">
        <v>74</v>
      </c>
      <c r="G47" s="768"/>
      <c r="H47" s="768"/>
      <c r="I47" s="769"/>
      <c r="J47" s="784" t="s">
        <v>73</v>
      </c>
      <c r="K47" s="768"/>
      <c r="L47" s="768"/>
      <c r="M47" s="769"/>
      <c r="N47" s="777"/>
      <c r="O47" s="816"/>
      <c r="P47" s="816"/>
      <c r="Q47" s="816"/>
      <c r="R47" s="779"/>
      <c r="S47" s="779"/>
      <c r="T47" s="780"/>
    </row>
    <row r="48" spans="1:21" ht="12.75" customHeight="1" x14ac:dyDescent="0.15">
      <c r="A48" s="822"/>
      <c r="B48" s="855"/>
      <c r="C48" s="855"/>
      <c r="D48" s="855"/>
      <c r="E48" s="855"/>
      <c r="F48" s="777" t="s">
        <v>72</v>
      </c>
      <c r="G48" s="778"/>
      <c r="H48" s="778"/>
      <c r="I48" s="758"/>
      <c r="J48" s="856" t="s">
        <v>71</v>
      </c>
      <c r="K48" s="857"/>
      <c r="L48" s="71"/>
      <c r="M48" s="70"/>
      <c r="N48" s="13" t="s">
        <v>70</v>
      </c>
      <c r="O48" s="783"/>
      <c r="P48" s="761"/>
      <c r="Q48" s="761"/>
      <c r="R48" s="762"/>
      <c r="S48" s="762"/>
      <c r="T48" s="12"/>
    </row>
    <row r="49" spans="1:20" ht="12.75" customHeight="1" x14ac:dyDescent="0.15">
      <c r="A49" s="822"/>
      <c r="B49" s="855"/>
      <c r="C49" s="855"/>
      <c r="D49" s="855"/>
      <c r="E49" s="855"/>
      <c r="F49" s="777" t="s">
        <v>69</v>
      </c>
      <c r="G49" s="778"/>
      <c r="H49" s="778"/>
      <c r="I49" s="758"/>
      <c r="J49" s="777"/>
      <c r="K49" s="816"/>
      <c r="L49" s="816"/>
      <c r="M49" s="816"/>
      <c r="N49" s="816"/>
      <c r="O49" s="816"/>
      <c r="P49" s="816"/>
      <c r="Q49" s="816"/>
      <c r="R49" s="779"/>
      <c r="S49" s="779"/>
      <c r="T49" s="780"/>
    </row>
    <row r="50" spans="1:20" ht="12.75" customHeight="1" x14ac:dyDescent="0.4">
      <c r="A50" s="858" t="s">
        <v>68</v>
      </c>
      <c r="B50" s="816"/>
      <c r="C50" s="816"/>
      <c r="D50" s="816"/>
      <c r="E50" s="859"/>
      <c r="F50" s="777" t="s">
        <v>67</v>
      </c>
      <c r="G50" s="758"/>
      <c r="H50" s="11"/>
      <c r="I50" s="11"/>
      <c r="J50" s="10"/>
      <c r="K50" s="9"/>
      <c r="L50" s="860" t="s">
        <v>66</v>
      </c>
      <c r="M50" s="860"/>
      <c r="N50" s="860"/>
      <c r="O50" s="8"/>
      <c r="P50" s="63"/>
      <c r="Q50" s="63"/>
      <c r="R50" s="63"/>
      <c r="S50" s="63"/>
      <c r="T50" s="69"/>
    </row>
    <row r="51" spans="1:20" ht="26.25" customHeight="1" x14ac:dyDescent="0.4">
      <c r="A51" s="861" t="s">
        <v>65</v>
      </c>
      <c r="B51" s="823"/>
      <c r="C51" s="823"/>
      <c r="D51" s="823"/>
      <c r="E51" s="862"/>
      <c r="F51" s="777"/>
      <c r="G51" s="778"/>
      <c r="H51" s="778"/>
      <c r="I51" s="778"/>
      <c r="J51" s="778"/>
      <c r="K51" s="778"/>
      <c r="L51" s="778"/>
      <c r="M51" s="778"/>
      <c r="N51" s="778"/>
      <c r="O51" s="778"/>
      <c r="P51" s="778"/>
      <c r="Q51" s="778"/>
      <c r="R51" s="823"/>
      <c r="S51" s="823"/>
      <c r="T51" s="824"/>
    </row>
    <row r="52" spans="1:20" ht="39" customHeight="1" thickBot="1" x14ac:dyDescent="0.2">
      <c r="A52" s="863" t="s">
        <v>64</v>
      </c>
      <c r="B52" s="864"/>
      <c r="C52" s="864"/>
      <c r="D52" s="864"/>
      <c r="E52" s="864"/>
      <c r="F52" s="843" t="s">
        <v>63</v>
      </c>
      <c r="G52" s="844"/>
      <c r="H52" s="844"/>
      <c r="I52" s="844"/>
      <c r="J52" s="844"/>
      <c r="K52" s="844"/>
      <c r="L52" s="844"/>
      <c r="M52" s="844"/>
      <c r="N52" s="844"/>
      <c r="O52" s="844"/>
      <c r="P52" s="844"/>
      <c r="Q52" s="844"/>
      <c r="R52" s="845"/>
      <c r="S52" s="845"/>
      <c r="T52" s="846"/>
    </row>
    <row r="53" spans="1:20" ht="12.75" customHeight="1" x14ac:dyDescent="0.4">
      <c r="A53" s="5" t="s">
        <v>62</v>
      </c>
    </row>
    <row r="54" spans="1:20" ht="12.75" customHeight="1" x14ac:dyDescent="0.4">
      <c r="A54" s="847" t="s">
        <v>61</v>
      </c>
      <c r="B54" s="848"/>
      <c r="C54" s="848"/>
      <c r="D54" s="848"/>
      <c r="E54" s="848"/>
      <c r="F54" s="848"/>
      <c r="G54" s="848"/>
      <c r="H54" s="848"/>
      <c r="I54" s="848"/>
      <c r="J54" s="848"/>
      <c r="K54" s="848"/>
      <c r="L54" s="848"/>
      <c r="M54" s="848"/>
      <c r="N54" s="848"/>
      <c r="O54" s="848"/>
      <c r="P54" s="848"/>
      <c r="Q54" s="848"/>
      <c r="R54" s="848"/>
      <c r="S54" s="848"/>
      <c r="T54" s="848"/>
    </row>
    <row r="55" spans="1:20" ht="12.75" customHeight="1" x14ac:dyDescent="0.4">
      <c r="A55" s="847" t="s">
        <v>60</v>
      </c>
      <c r="B55" s="848"/>
      <c r="C55" s="848"/>
      <c r="D55" s="848"/>
      <c r="E55" s="848"/>
      <c r="F55" s="848"/>
      <c r="G55" s="848"/>
      <c r="H55" s="848"/>
      <c r="I55" s="848"/>
      <c r="J55" s="848"/>
      <c r="K55" s="848"/>
      <c r="L55" s="848"/>
      <c r="M55" s="848"/>
      <c r="N55" s="848"/>
      <c r="O55" s="848"/>
      <c r="P55" s="848"/>
      <c r="Q55" s="848"/>
      <c r="R55" s="848"/>
      <c r="S55" s="848"/>
      <c r="T55" s="848"/>
    </row>
    <row r="56" spans="1:20" ht="12.75" customHeight="1" x14ac:dyDescent="0.4">
      <c r="A56" s="847" t="s">
        <v>59</v>
      </c>
      <c r="B56" s="848"/>
      <c r="C56" s="848"/>
      <c r="D56" s="848"/>
      <c r="E56" s="848"/>
      <c r="F56" s="848"/>
      <c r="G56" s="848"/>
      <c r="H56" s="848"/>
      <c r="I56" s="848"/>
      <c r="J56" s="848"/>
      <c r="K56" s="848"/>
      <c r="L56" s="848"/>
      <c r="M56" s="848"/>
      <c r="N56" s="848"/>
      <c r="O56" s="848"/>
      <c r="P56" s="848"/>
      <c r="Q56" s="848"/>
      <c r="R56" s="848"/>
      <c r="S56" s="848"/>
      <c r="T56" s="848"/>
    </row>
    <row r="57" spans="1:20" s="75" customFormat="1" ht="13.5" customHeight="1" x14ac:dyDescent="0.4">
      <c r="A57" s="847" t="s">
        <v>58</v>
      </c>
      <c r="B57" s="847"/>
      <c r="C57" s="847"/>
      <c r="D57" s="847"/>
      <c r="E57" s="847"/>
      <c r="F57" s="847"/>
      <c r="G57" s="847"/>
      <c r="H57" s="847"/>
      <c r="I57" s="847"/>
      <c r="J57" s="847"/>
      <c r="K57" s="847"/>
      <c r="L57" s="847"/>
      <c r="M57" s="847"/>
      <c r="N57" s="847"/>
      <c r="O57" s="847"/>
      <c r="P57" s="847"/>
      <c r="Q57" s="847"/>
    </row>
    <row r="58" spans="1:20" ht="12.75" customHeight="1" x14ac:dyDescent="0.4">
      <c r="A58" s="847" t="s">
        <v>57</v>
      </c>
      <c r="B58" s="848"/>
      <c r="C58" s="848"/>
      <c r="D58" s="848"/>
      <c r="E58" s="848"/>
      <c r="F58" s="848"/>
      <c r="G58" s="848"/>
      <c r="H58" s="848"/>
      <c r="I58" s="848"/>
      <c r="J58" s="848"/>
      <c r="K58" s="848"/>
      <c r="L58" s="848"/>
      <c r="M58" s="848"/>
      <c r="N58" s="848"/>
      <c r="O58" s="848"/>
      <c r="P58" s="848"/>
      <c r="Q58" s="848"/>
      <c r="R58" s="848"/>
      <c r="S58" s="848"/>
      <c r="T58" s="848"/>
    </row>
    <row r="59" spans="1:20" ht="12.75" customHeight="1" x14ac:dyDescent="0.4">
      <c r="A59" s="847" t="s">
        <v>56</v>
      </c>
      <c r="B59" s="848"/>
      <c r="C59" s="848"/>
      <c r="D59" s="848"/>
      <c r="E59" s="848"/>
      <c r="F59" s="848"/>
      <c r="G59" s="848"/>
      <c r="H59" s="848"/>
      <c r="I59" s="848"/>
      <c r="J59" s="848"/>
      <c r="K59" s="848"/>
      <c r="L59" s="848"/>
      <c r="M59" s="848"/>
      <c r="N59" s="848"/>
      <c r="O59" s="848"/>
      <c r="P59" s="848"/>
      <c r="Q59" s="848"/>
      <c r="R59" s="848"/>
      <c r="S59" s="848"/>
      <c r="T59" s="848"/>
    </row>
    <row r="60" spans="1:20" ht="12.75" customHeight="1" x14ac:dyDescent="0.4">
      <c r="A60" s="847" t="s">
        <v>55</v>
      </c>
      <c r="B60" s="848"/>
      <c r="C60" s="848"/>
      <c r="D60" s="848"/>
      <c r="E60" s="848"/>
      <c r="F60" s="848"/>
      <c r="G60" s="848"/>
      <c r="H60" s="848"/>
      <c r="I60" s="848"/>
      <c r="J60" s="848"/>
      <c r="K60" s="848"/>
      <c r="L60" s="848"/>
      <c r="M60" s="848"/>
      <c r="N60" s="848"/>
      <c r="O60" s="848"/>
      <c r="P60" s="848"/>
      <c r="Q60" s="848"/>
      <c r="R60" s="848"/>
      <c r="S60" s="848"/>
      <c r="T60" s="848"/>
    </row>
    <row r="61" spans="1:20" ht="12.75" customHeight="1" x14ac:dyDescent="0.4">
      <c r="A61" s="65"/>
      <c r="B61" s="66"/>
      <c r="C61" s="66"/>
      <c r="D61" s="66"/>
      <c r="E61" s="66"/>
      <c r="F61" s="66"/>
      <c r="G61" s="66"/>
      <c r="H61" s="66"/>
      <c r="I61" s="66"/>
      <c r="J61" s="66"/>
      <c r="K61" s="66"/>
      <c r="L61" s="66"/>
      <c r="M61" s="66"/>
      <c r="N61" s="66"/>
      <c r="O61" s="66"/>
      <c r="P61" s="66"/>
      <c r="Q61" s="66"/>
    </row>
    <row r="62" spans="1:20" ht="12.75" customHeight="1" x14ac:dyDescent="0.4">
      <c r="A62" s="854"/>
      <c r="B62" s="854"/>
      <c r="C62" s="854"/>
    </row>
    <row r="63" spans="1:20" ht="12.75" customHeight="1" x14ac:dyDescent="0.4">
      <c r="A63" s="854"/>
      <c r="B63" s="854"/>
      <c r="C63" s="854"/>
    </row>
    <row r="64" spans="1:20" ht="12.75" customHeight="1" x14ac:dyDescent="0.4">
      <c r="A64" s="854"/>
      <c r="B64" s="854"/>
      <c r="C64" s="854"/>
    </row>
    <row r="65" spans="1:3" ht="12.75" customHeight="1" x14ac:dyDescent="0.4">
      <c r="A65" s="854"/>
      <c r="B65" s="854"/>
      <c r="C65" s="854"/>
    </row>
    <row r="66" spans="1:3" ht="12.75" customHeight="1" x14ac:dyDescent="0.4">
      <c r="A66" s="854"/>
      <c r="B66" s="854"/>
      <c r="C66" s="854"/>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E8FBC-236A-4F52-88DD-B91D6B9A735C}">
  <dimension ref="A1:O52"/>
  <sheetViews>
    <sheetView showGridLines="0" zoomScaleNormal="100" zoomScaleSheetLayoutView="100" workbookViewId="0"/>
  </sheetViews>
  <sheetFormatPr defaultColWidth="3.875" defaultRowHeight="13.5" x14ac:dyDescent="0.4"/>
  <cols>
    <col min="1" max="1" width="5.625" style="93" customWidth="1"/>
    <col min="2" max="7" width="8.625" style="93" customWidth="1"/>
    <col min="8" max="13" width="4.625" style="93" customWidth="1"/>
    <col min="14" max="16384" width="3.875" style="93"/>
  </cols>
  <sheetData>
    <row r="1" spans="1:15" ht="15" customHeight="1" x14ac:dyDescent="0.4">
      <c r="A1" s="135" t="s">
        <v>595</v>
      </c>
      <c r="B1" s="115"/>
      <c r="C1" s="115"/>
      <c r="D1" s="115"/>
      <c r="E1" s="115"/>
      <c r="F1" s="115"/>
      <c r="G1" s="115"/>
      <c r="H1" s="115"/>
      <c r="I1" s="115"/>
      <c r="J1" s="115"/>
      <c r="K1" s="115"/>
      <c r="L1" s="115"/>
      <c r="M1" s="115"/>
      <c r="N1" s="115"/>
      <c r="O1" s="115"/>
    </row>
    <row r="2" spans="1:15" ht="15" customHeight="1" x14ac:dyDescent="0.4">
      <c r="A2" s="134"/>
      <c r="B2" s="133"/>
      <c r="C2" s="133"/>
      <c r="D2" s="133"/>
      <c r="E2" s="133"/>
      <c r="F2" s="115"/>
      <c r="G2" s="115"/>
      <c r="H2" s="115"/>
      <c r="I2" s="115"/>
      <c r="J2" s="115"/>
      <c r="K2" s="115"/>
      <c r="L2" s="115"/>
      <c r="M2" s="115"/>
      <c r="N2" s="115"/>
      <c r="O2" s="115"/>
    </row>
    <row r="3" spans="1:15" ht="15" customHeight="1" x14ac:dyDescent="0.4">
      <c r="A3" s="876" t="s">
        <v>596</v>
      </c>
      <c r="B3" s="120" t="s">
        <v>129</v>
      </c>
      <c r="C3" s="879"/>
      <c r="D3" s="880"/>
      <c r="E3" s="880"/>
      <c r="F3" s="880"/>
      <c r="G3" s="880"/>
      <c r="H3" s="880"/>
      <c r="I3" s="880"/>
      <c r="J3" s="880"/>
      <c r="K3" s="880"/>
      <c r="L3" s="880"/>
      <c r="M3" s="881"/>
      <c r="N3" s="115"/>
      <c r="O3" s="115"/>
    </row>
    <row r="4" spans="1:15" ht="15" customHeight="1" x14ac:dyDescent="0.4">
      <c r="A4" s="877"/>
      <c r="B4" s="119" t="s">
        <v>141</v>
      </c>
      <c r="C4" s="882"/>
      <c r="D4" s="883"/>
      <c r="E4" s="883"/>
      <c r="F4" s="883"/>
      <c r="G4" s="883"/>
      <c r="H4" s="883"/>
      <c r="I4" s="883"/>
      <c r="J4" s="883"/>
      <c r="K4" s="883"/>
      <c r="L4" s="883"/>
      <c r="M4" s="884"/>
      <c r="N4" s="115"/>
      <c r="O4" s="115"/>
    </row>
    <row r="5" spans="1:15" ht="15" customHeight="1" x14ac:dyDescent="0.4">
      <c r="A5" s="877"/>
      <c r="B5" s="885" t="s">
        <v>140</v>
      </c>
      <c r="C5" s="102" t="s">
        <v>210</v>
      </c>
      <c r="D5" s="100"/>
      <c r="E5" s="450" t="s">
        <v>209</v>
      </c>
      <c r="F5" s="100"/>
      <c r="G5" s="99" t="s">
        <v>208</v>
      </c>
      <c r="H5" s="99"/>
      <c r="I5" s="99"/>
      <c r="J5" s="99"/>
      <c r="K5" s="99"/>
      <c r="L5" s="99"/>
      <c r="M5" s="98"/>
      <c r="N5" s="115"/>
      <c r="O5" s="115"/>
    </row>
    <row r="6" spans="1:15" ht="15" customHeight="1" x14ac:dyDescent="0.15">
      <c r="A6" s="877"/>
      <c r="B6" s="886"/>
      <c r="C6" s="97" t="s">
        <v>217</v>
      </c>
      <c r="D6" s="96" t="s">
        <v>177</v>
      </c>
      <c r="E6" s="95" t="s">
        <v>217</v>
      </c>
      <c r="F6" s="94" t="s">
        <v>216</v>
      </c>
      <c r="G6" s="114"/>
      <c r="H6" s="114" t="s">
        <v>231</v>
      </c>
      <c r="I6" s="113"/>
      <c r="J6" s="113"/>
      <c r="K6" s="113"/>
      <c r="L6" s="113"/>
      <c r="M6" s="112"/>
      <c r="N6" s="115"/>
      <c r="O6" s="115"/>
    </row>
    <row r="7" spans="1:15" ht="15" customHeight="1" x14ac:dyDescent="0.4">
      <c r="A7" s="877"/>
      <c r="B7" s="887"/>
      <c r="C7" s="888"/>
      <c r="D7" s="889"/>
      <c r="E7" s="889"/>
      <c r="F7" s="889"/>
      <c r="G7" s="889"/>
      <c r="H7" s="889"/>
      <c r="I7" s="889"/>
      <c r="J7" s="889"/>
      <c r="K7" s="889"/>
      <c r="L7" s="889"/>
      <c r="M7" s="890"/>
      <c r="N7" s="115"/>
      <c r="O7" s="115"/>
    </row>
    <row r="8" spans="1:15" ht="15" customHeight="1" x14ac:dyDescent="0.4">
      <c r="A8" s="877"/>
      <c r="B8" s="449" t="s">
        <v>134</v>
      </c>
      <c r="C8" s="865"/>
      <c r="D8" s="866"/>
      <c r="E8" s="866"/>
      <c r="F8" s="866"/>
      <c r="G8" s="866"/>
      <c r="H8" s="866"/>
      <c r="I8" s="866"/>
      <c r="J8" s="866"/>
      <c r="K8" s="866"/>
      <c r="L8" s="866"/>
      <c r="M8" s="867"/>
      <c r="N8" s="115"/>
      <c r="O8" s="115"/>
    </row>
    <row r="9" spans="1:15" ht="15" customHeight="1" x14ac:dyDescent="0.4">
      <c r="A9" s="878"/>
      <c r="B9" s="448" t="s">
        <v>218</v>
      </c>
      <c r="C9" s="891"/>
      <c r="D9" s="892"/>
      <c r="E9" s="892"/>
      <c r="F9" s="892"/>
      <c r="G9" s="892"/>
      <c r="H9" s="892"/>
      <c r="I9" s="892"/>
      <c r="J9" s="892"/>
      <c r="K9" s="892"/>
      <c r="L9" s="892"/>
      <c r="M9" s="893"/>
      <c r="N9" s="115"/>
      <c r="O9" s="115"/>
    </row>
    <row r="10" spans="1:15" ht="15" customHeight="1" x14ac:dyDescent="0.15">
      <c r="A10" s="876" t="s">
        <v>230</v>
      </c>
      <c r="B10" s="447" t="s">
        <v>129</v>
      </c>
      <c r="C10" s="899"/>
      <c r="D10" s="900"/>
      <c r="E10" s="901"/>
      <c r="F10" s="902" t="s">
        <v>215</v>
      </c>
      <c r="G10" s="110"/>
      <c r="H10" s="109"/>
      <c r="I10" s="110"/>
      <c r="J10" s="109"/>
      <c r="K10" s="110"/>
      <c r="L10" s="109"/>
      <c r="M10" s="108"/>
      <c r="N10" s="115"/>
      <c r="O10" s="115"/>
    </row>
    <row r="11" spans="1:15" ht="15" customHeight="1" x14ac:dyDescent="0.15">
      <c r="A11" s="877"/>
      <c r="B11" s="107" t="s">
        <v>125</v>
      </c>
      <c r="C11" s="903"/>
      <c r="D11" s="904"/>
      <c r="E11" s="905"/>
      <c r="F11" s="902"/>
      <c r="G11" s="105"/>
      <c r="H11" s="106" t="s">
        <v>214</v>
      </c>
      <c r="I11" s="105"/>
      <c r="J11" s="106" t="s">
        <v>213</v>
      </c>
      <c r="K11" s="105"/>
      <c r="L11" s="104" t="s">
        <v>212</v>
      </c>
      <c r="M11" s="103"/>
      <c r="N11" s="115"/>
      <c r="O11" s="115"/>
    </row>
    <row r="12" spans="1:15" ht="15" customHeight="1" x14ac:dyDescent="0.4">
      <c r="A12" s="877"/>
      <c r="B12" s="924" t="s">
        <v>211</v>
      </c>
      <c r="C12" s="102" t="s">
        <v>210</v>
      </c>
      <c r="D12" s="100"/>
      <c r="E12" s="450" t="s">
        <v>209</v>
      </c>
      <c r="F12" s="100"/>
      <c r="G12" s="99" t="s">
        <v>208</v>
      </c>
      <c r="H12" s="99"/>
      <c r="I12" s="99"/>
      <c r="J12" s="99"/>
      <c r="K12" s="99"/>
      <c r="L12" s="99"/>
      <c r="M12" s="98"/>
      <c r="N12" s="115"/>
      <c r="O12" s="115"/>
    </row>
    <row r="13" spans="1:15" ht="15" customHeight="1" x14ac:dyDescent="0.15">
      <c r="A13" s="877"/>
      <c r="B13" s="925"/>
      <c r="C13" s="97" t="s">
        <v>217</v>
      </c>
      <c r="D13" s="96" t="s">
        <v>177</v>
      </c>
      <c r="E13" s="95"/>
      <c r="F13" s="94" t="s">
        <v>216</v>
      </c>
      <c r="G13" s="114"/>
      <c r="H13" s="114"/>
      <c r="I13" s="113"/>
      <c r="J13" s="113"/>
      <c r="K13" s="113"/>
      <c r="L13" s="113"/>
      <c r="M13" s="112"/>
      <c r="N13" s="115"/>
      <c r="O13" s="115"/>
    </row>
    <row r="14" spans="1:15" ht="15" customHeight="1" x14ac:dyDescent="0.4">
      <c r="A14" s="877"/>
      <c r="B14" s="926"/>
      <c r="C14" s="888"/>
      <c r="D14" s="889"/>
      <c r="E14" s="889"/>
      <c r="F14" s="889"/>
      <c r="G14" s="889"/>
      <c r="H14" s="889"/>
      <c r="I14" s="889"/>
      <c r="J14" s="889"/>
      <c r="K14" s="889"/>
      <c r="L14" s="889"/>
      <c r="M14" s="890"/>
      <c r="N14" s="115"/>
      <c r="O14" s="115"/>
    </row>
    <row r="15" spans="1:15" ht="15" customHeight="1" x14ac:dyDescent="0.4">
      <c r="A15" s="877"/>
      <c r="B15" s="927" t="s">
        <v>229</v>
      </c>
      <c r="C15" s="928"/>
      <c r="D15" s="928"/>
      <c r="E15" s="928"/>
      <c r="F15" s="928"/>
      <c r="G15" s="929"/>
      <c r="H15" s="865"/>
      <c r="I15" s="866"/>
      <c r="J15" s="866"/>
      <c r="K15" s="866"/>
      <c r="L15" s="866"/>
      <c r="M15" s="867"/>
      <c r="N15" s="115"/>
      <c r="O15" s="115"/>
    </row>
    <row r="16" spans="1:15" ht="15" customHeight="1" x14ac:dyDescent="0.4">
      <c r="A16" s="877"/>
      <c r="B16" s="868" t="s">
        <v>228</v>
      </c>
      <c r="C16" s="869"/>
      <c r="D16" s="874" t="s">
        <v>227</v>
      </c>
      <c r="E16" s="875"/>
      <c r="F16" s="892"/>
      <c r="G16" s="892"/>
      <c r="H16" s="894"/>
      <c r="I16" s="894"/>
      <c r="J16" s="894"/>
      <c r="K16" s="892"/>
      <c r="L16" s="892"/>
      <c r="M16" s="893"/>
      <c r="N16" s="115"/>
      <c r="O16" s="115"/>
    </row>
    <row r="17" spans="1:15" ht="15" customHeight="1" x14ac:dyDescent="0.4">
      <c r="A17" s="877"/>
      <c r="B17" s="870"/>
      <c r="C17" s="871"/>
      <c r="D17" s="895" t="s">
        <v>226</v>
      </c>
      <c r="E17" s="896"/>
      <c r="F17" s="444"/>
      <c r="G17" s="444"/>
      <c r="H17" s="444"/>
      <c r="I17" s="444"/>
      <c r="J17" s="444"/>
      <c r="K17" s="444"/>
      <c r="L17" s="444"/>
      <c r="M17" s="445"/>
      <c r="N17" s="115"/>
      <c r="O17" s="115"/>
    </row>
    <row r="18" spans="1:15" ht="15" customHeight="1" x14ac:dyDescent="0.4">
      <c r="A18" s="877"/>
      <c r="B18" s="872"/>
      <c r="C18" s="873"/>
      <c r="D18" s="897"/>
      <c r="E18" s="898"/>
      <c r="F18" s="443"/>
      <c r="G18" s="443"/>
      <c r="H18" s="443"/>
      <c r="I18" s="443"/>
      <c r="J18" s="443"/>
      <c r="K18" s="443"/>
      <c r="L18" s="443"/>
      <c r="M18" s="128"/>
      <c r="N18" s="115"/>
      <c r="O18" s="115"/>
    </row>
    <row r="19" spans="1:15" ht="15" customHeight="1" x14ac:dyDescent="0.4">
      <c r="A19" s="906" t="s">
        <v>597</v>
      </c>
      <c r="B19" s="907"/>
      <c r="C19" s="912" t="s">
        <v>598</v>
      </c>
      <c r="D19" s="912"/>
      <c r="E19" s="912" t="s">
        <v>599</v>
      </c>
      <c r="F19" s="912"/>
      <c r="G19" s="912"/>
      <c r="H19" s="913"/>
      <c r="I19" s="914"/>
      <c r="J19" s="914"/>
      <c r="K19" s="914"/>
      <c r="L19" s="914"/>
      <c r="M19" s="915"/>
      <c r="N19" s="115"/>
      <c r="O19" s="115"/>
    </row>
    <row r="20" spans="1:15" s="442" customFormat="1" ht="15" customHeight="1" x14ac:dyDescent="0.4">
      <c r="A20" s="908"/>
      <c r="B20" s="909"/>
      <c r="C20" s="140"/>
      <c r="D20" s="468" t="s">
        <v>600</v>
      </c>
      <c r="E20" s="922" t="s">
        <v>601</v>
      </c>
      <c r="F20" s="922"/>
      <c r="G20" s="922"/>
      <c r="H20" s="916"/>
      <c r="I20" s="917"/>
      <c r="J20" s="917"/>
      <c r="K20" s="917"/>
      <c r="L20" s="917"/>
      <c r="M20" s="918"/>
    </row>
    <row r="21" spans="1:15" s="442" customFormat="1" ht="15" customHeight="1" x14ac:dyDescent="0.4">
      <c r="A21" s="908"/>
      <c r="B21" s="909"/>
      <c r="C21" s="140"/>
      <c r="D21" s="468" t="s">
        <v>602</v>
      </c>
      <c r="E21" s="923"/>
      <c r="F21" s="923"/>
      <c r="G21" s="923"/>
      <c r="H21" s="916"/>
      <c r="I21" s="917"/>
      <c r="J21" s="917"/>
      <c r="K21" s="917"/>
      <c r="L21" s="917"/>
      <c r="M21" s="918"/>
    </row>
    <row r="22" spans="1:15" s="442" customFormat="1" ht="15" customHeight="1" x14ac:dyDescent="0.4">
      <c r="A22" s="910"/>
      <c r="B22" s="911"/>
      <c r="C22" s="140"/>
      <c r="D22" s="468" t="s">
        <v>603</v>
      </c>
      <c r="E22" s="923"/>
      <c r="F22" s="923"/>
      <c r="G22" s="923"/>
      <c r="H22" s="919"/>
      <c r="I22" s="920"/>
      <c r="J22" s="920"/>
      <c r="K22" s="920"/>
      <c r="L22" s="920"/>
      <c r="M22" s="921"/>
    </row>
    <row r="23" spans="1:15" s="442" customFormat="1" ht="15" customHeight="1" x14ac:dyDescent="0.4">
      <c r="A23" s="937" t="s">
        <v>604</v>
      </c>
      <c r="B23" s="937"/>
      <c r="C23" s="469" t="s">
        <v>235</v>
      </c>
      <c r="D23" s="938"/>
      <c r="E23" s="939"/>
      <c r="F23" s="939"/>
      <c r="G23" s="940"/>
      <c r="H23" s="941" t="s">
        <v>599</v>
      </c>
      <c r="I23" s="941"/>
      <c r="J23" s="941"/>
      <c r="K23" s="942"/>
      <c r="L23" s="942"/>
      <c r="M23" s="942"/>
    </row>
    <row r="24" spans="1:15" s="442" customFormat="1" ht="15" customHeight="1" x14ac:dyDescent="0.4">
      <c r="A24" s="937"/>
      <c r="B24" s="937"/>
      <c r="C24" s="469" t="s">
        <v>598</v>
      </c>
      <c r="D24" s="943"/>
      <c r="E24" s="944"/>
      <c r="F24" s="944"/>
      <c r="G24" s="470"/>
      <c r="H24" s="945" t="s">
        <v>605</v>
      </c>
      <c r="I24" s="946"/>
      <c r="J24" s="947"/>
      <c r="K24" s="948"/>
      <c r="L24" s="949"/>
      <c r="M24" s="950"/>
    </row>
    <row r="25" spans="1:15" ht="15" customHeight="1" x14ac:dyDescent="0.4">
      <c r="A25" s="951" t="s">
        <v>132</v>
      </c>
      <c r="B25" s="952"/>
      <c r="C25" s="952"/>
      <c r="D25" s="953"/>
      <c r="E25" s="953"/>
      <c r="F25" s="952"/>
      <c r="G25" s="954"/>
      <c r="H25" s="955" t="s">
        <v>225</v>
      </c>
      <c r="I25" s="956"/>
      <c r="J25" s="956"/>
      <c r="K25" s="956"/>
      <c r="L25" s="956"/>
      <c r="M25" s="957"/>
      <c r="N25" s="116"/>
      <c r="O25" s="115"/>
    </row>
    <row r="26" spans="1:15" ht="15" customHeight="1" x14ac:dyDescent="0.4">
      <c r="A26" s="895" t="s">
        <v>606</v>
      </c>
      <c r="B26" s="958"/>
      <c r="C26" s="961" t="s">
        <v>607</v>
      </c>
      <c r="D26" s="962"/>
      <c r="E26" s="963"/>
      <c r="F26" s="967"/>
      <c r="G26" s="968"/>
      <c r="H26" s="968"/>
      <c r="I26" s="968"/>
      <c r="J26" s="968"/>
      <c r="K26" s="968"/>
      <c r="L26" s="968"/>
      <c r="M26" s="969"/>
      <c r="N26" s="116"/>
      <c r="O26" s="115"/>
    </row>
    <row r="27" spans="1:15" ht="25.9" customHeight="1" x14ac:dyDescent="0.4">
      <c r="A27" s="959"/>
      <c r="B27" s="960"/>
      <c r="C27" s="964"/>
      <c r="D27" s="965"/>
      <c r="E27" s="966"/>
      <c r="F27" s="970"/>
      <c r="G27" s="971"/>
      <c r="H27" s="971"/>
      <c r="I27" s="971"/>
      <c r="J27" s="971"/>
      <c r="K27" s="971"/>
      <c r="L27" s="971"/>
      <c r="M27" s="972"/>
      <c r="N27" s="116"/>
      <c r="O27" s="115"/>
    </row>
    <row r="28" spans="1:15" ht="64.150000000000006" customHeight="1" x14ac:dyDescent="0.4">
      <c r="A28" s="930" t="s">
        <v>608</v>
      </c>
      <c r="B28" s="930"/>
      <c r="C28" s="931"/>
      <c r="D28" s="932"/>
      <c r="E28" s="933"/>
      <c r="F28" s="934"/>
      <c r="G28" s="935"/>
      <c r="H28" s="935"/>
      <c r="I28" s="935"/>
      <c r="J28" s="935"/>
      <c r="K28" s="935"/>
      <c r="L28" s="935"/>
      <c r="M28" s="936"/>
      <c r="N28" s="116"/>
      <c r="O28" s="115"/>
    </row>
    <row r="29" spans="1:15" ht="15" customHeight="1" x14ac:dyDescent="0.4">
      <c r="A29" s="973" t="s">
        <v>221</v>
      </c>
      <c r="B29" s="974"/>
      <c r="C29" s="974"/>
      <c r="D29" s="974"/>
      <c r="E29" s="974"/>
      <c r="F29" s="974"/>
      <c r="G29" s="974"/>
      <c r="H29" s="974"/>
      <c r="I29" s="974"/>
      <c r="J29" s="974"/>
      <c r="K29" s="974"/>
      <c r="L29" s="974"/>
      <c r="M29" s="975"/>
      <c r="N29" s="116"/>
      <c r="O29" s="115"/>
    </row>
    <row r="30" spans="1:15" ht="24.95" customHeight="1" x14ac:dyDescent="0.4">
      <c r="A30" s="976" t="s">
        <v>238</v>
      </c>
      <c r="B30" s="977"/>
      <c r="C30" s="978"/>
      <c r="D30" s="979"/>
      <c r="E30" s="979"/>
      <c r="F30" s="979"/>
      <c r="G30" s="979"/>
      <c r="H30" s="979"/>
      <c r="I30" s="979"/>
      <c r="J30" s="979"/>
      <c r="K30" s="979"/>
      <c r="L30" s="979"/>
      <c r="M30" s="980"/>
    </row>
    <row r="31" spans="1:15" ht="15" customHeight="1" x14ac:dyDescent="0.4">
      <c r="A31" s="895" t="s">
        <v>609</v>
      </c>
      <c r="B31" s="958"/>
      <c r="C31" s="471" t="s">
        <v>202</v>
      </c>
      <c r="D31" s="446" t="s">
        <v>610</v>
      </c>
      <c r="E31" s="446" t="s">
        <v>611</v>
      </c>
      <c r="F31" s="446" t="s">
        <v>612</v>
      </c>
      <c r="G31" s="446" t="s">
        <v>613</v>
      </c>
      <c r="H31" s="927" t="s">
        <v>614</v>
      </c>
      <c r="I31" s="929"/>
      <c r="J31" s="927" t="s">
        <v>615</v>
      </c>
      <c r="K31" s="929"/>
      <c r="L31" s="927" t="s">
        <v>616</v>
      </c>
      <c r="M31" s="929"/>
      <c r="N31" s="115"/>
      <c r="O31" s="115"/>
    </row>
    <row r="32" spans="1:15" ht="15" customHeight="1" x14ac:dyDescent="0.4">
      <c r="A32" s="981"/>
      <c r="B32" s="982"/>
      <c r="C32" s="451"/>
      <c r="D32" s="451"/>
      <c r="E32" s="451"/>
      <c r="F32" s="451"/>
      <c r="G32" s="451"/>
      <c r="H32" s="892"/>
      <c r="I32" s="893"/>
      <c r="J32" s="892"/>
      <c r="K32" s="893"/>
      <c r="L32" s="892"/>
      <c r="M32" s="893"/>
      <c r="N32" s="115"/>
      <c r="O32" s="115"/>
    </row>
    <row r="33" spans="1:15" ht="15" customHeight="1" x14ac:dyDescent="0.4">
      <c r="A33" s="959"/>
      <c r="B33" s="960"/>
      <c r="C33" s="927" t="s">
        <v>617</v>
      </c>
      <c r="D33" s="928"/>
      <c r="E33" s="929"/>
      <c r="F33" s="891"/>
      <c r="G33" s="892"/>
      <c r="H33" s="892"/>
      <c r="I33" s="892"/>
      <c r="J33" s="892"/>
      <c r="K33" s="892"/>
      <c r="L33" s="892"/>
      <c r="M33" s="893"/>
      <c r="N33" s="115"/>
      <c r="O33" s="115"/>
    </row>
    <row r="34" spans="1:15" ht="15" customHeight="1" x14ac:dyDescent="0.4">
      <c r="A34" s="983" t="s">
        <v>95</v>
      </c>
      <c r="B34" s="984"/>
      <c r="C34" s="472" t="s">
        <v>618</v>
      </c>
      <c r="D34" s="473"/>
      <c r="E34" s="474" t="s">
        <v>619</v>
      </c>
      <c r="F34" s="475"/>
      <c r="G34" s="476" t="s">
        <v>220</v>
      </c>
      <c r="H34" s="989"/>
      <c r="I34" s="989"/>
      <c r="J34" s="990" t="s">
        <v>619</v>
      </c>
      <c r="K34" s="990"/>
      <c r="L34" s="991"/>
      <c r="M34" s="992"/>
      <c r="N34" s="116"/>
      <c r="O34" s="115"/>
    </row>
    <row r="35" spans="1:15" ht="15" customHeight="1" x14ac:dyDescent="0.4">
      <c r="A35" s="985"/>
      <c r="B35" s="986"/>
      <c r="C35" s="477" t="s">
        <v>620</v>
      </c>
      <c r="D35" s="473"/>
      <c r="E35" s="474" t="s">
        <v>619</v>
      </c>
      <c r="F35" s="475"/>
      <c r="G35" s="476" t="s">
        <v>220</v>
      </c>
      <c r="H35" s="989"/>
      <c r="I35" s="989"/>
      <c r="J35" s="990" t="s">
        <v>619</v>
      </c>
      <c r="K35" s="990"/>
      <c r="L35" s="991"/>
      <c r="M35" s="992"/>
      <c r="N35" s="116"/>
      <c r="O35" s="115"/>
    </row>
    <row r="36" spans="1:15" ht="15" customHeight="1" x14ac:dyDescent="0.4">
      <c r="A36" s="987"/>
      <c r="B36" s="988"/>
      <c r="C36" s="478" t="s">
        <v>621</v>
      </c>
      <c r="D36" s="479"/>
      <c r="E36" s="480" t="s">
        <v>619</v>
      </c>
      <c r="F36" s="475"/>
      <c r="G36" s="476" t="s">
        <v>220</v>
      </c>
      <c r="H36" s="989"/>
      <c r="I36" s="989"/>
      <c r="J36" s="990" t="s">
        <v>619</v>
      </c>
      <c r="K36" s="990"/>
      <c r="L36" s="991"/>
      <c r="M36" s="992"/>
      <c r="N36" s="116"/>
      <c r="O36" s="115"/>
    </row>
    <row r="37" spans="1:15" ht="15" customHeight="1" x14ac:dyDescent="0.4">
      <c r="A37" s="874" t="s">
        <v>77</v>
      </c>
      <c r="B37" s="875"/>
      <c r="C37" s="993"/>
      <c r="D37" s="994"/>
      <c r="E37" s="994"/>
      <c r="F37" s="994"/>
      <c r="G37" s="994"/>
      <c r="H37" s="994"/>
      <c r="I37" s="994"/>
      <c r="J37" s="994"/>
      <c r="K37" s="994"/>
      <c r="L37" s="994"/>
      <c r="M37" s="995"/>
      <c r="N37" s="115"/>
      <c r="O37" s="115"/>
    </row>
    <row r="38" spans="1:15" ht="15" customHeight="1" x14ac:dyDescent="0.4">
      <c r="A38" s="874" t="s">
        <v>76</v>
      </c>
      <c r="B38" s="875"/>
      <c r="C38" s="993"/>
      <c r="D38" s="994"/>
      <c r="E38" s="994"/>
      <c r="F38" s="994"/>
      <c r="G38" s="994"/>
      <c r="H38" s="994"/>
      <c r="I38" s="994"/>
      <c r="J38" s="994"/>
      <c r="K38" s="994"/>
      <c r="L38" s="994"/>
      <c r="M38" s="995"/>
      <c r="N38" s="116"/>
      <c r="O38" s="115"/>
    </row>
    <row r="39" spans="1:15" ht="35.1" customHeight="1" x14ac:dyDescent="0.4">
      <c r="A39" s="996" t="s">
        <v>622</v>
      </c>
      <c r="B39" s="997"/>
      <c r="C39" s="998"/>
      <c r="D39" s="999"/>
      <c r="E39" s="999"/>
      <c r="F39" s="999"/>
      <c r="G39" s="999"/>
      <c r="H39" s="999"/>
      <c r="I39" s="999"/>
      <c r="J39" s="999"/>
      <c r="K39" s="999"/>
      <c r="L39" s="999"/>
      <c r="M39" s="1000"/>
      <c r="N39" s="116"/>
      <c r="O39" s="115"/>
    </row>
    <row r="40" spans="1:15" ht="15" customHeight="1" x14ac:dyDescent="0.15">
      <c r="A40" s="1004" t="s">
        <v>236</v>
      </c>
      <c r="B40" s="1005"/>
      <c r="C40" s="452" t="s">
        <v>235</v>
      </c>
      <c r="D40" s="1001"/>
      <c r="E40" s="1001"/>
      <c r="F40" s="1001"/>
      <c r="G40" s="1002" t="s">
        <v>234</v>
      </c>
      <c r="H40" s="1002"/>
      <c r="I40" s="1003"/>
      <c r="J40" s="1003"/>
      <c r="K40" s="1003"/>
      <c r="L40" s="1003"/>
      <c r="M40" s="1003"/>
      <c r="N40" s="116"/>
      <c r="O40" s="115"/>
    </row>
    <row r="41" spans="1:15" ht="15" customHeight="1" x14ac:dyDescent="0.4">
      <c r="A41" s="115" t="s">
        <v>205</v>
      </c>
      <c r="B41" s="115"/>
      <c r="C41" s="115"/>
      <c r="D41" s="115"/>
      <c r="E41" s="115"/>
      <c r="F41" s="115"/>
      <c r="G41" s="115"/>
      <c r="H41" s="115"/>
      <c r="I41" s="115"/>
      <c r="J41" s="115"/>
      <c r="K41" s="115"/>
      <c r="L41" s="115"/>
      <c r="M41" s="115"/>
      <c r="N41" s="115"/>
      <c r="O41" s="115"/>
    </row>
    <row r="42" spans="1:15" s="141" customFormat="1" ht="11.25" x14ac:dyDescent="0.4">
      <c r="A42" s="426" t="s">
        <v>246</v>
      </c>
      <c r="B42" s="1006" t="s">
        <v>245</v>
      </c>
      <c r="C42" s="1006"/>
      <c r="D42" s="1006"/>
      <c r="E42" s="1006"/>
      <c r="F42" s="1006"/>
      <c r="G42" s="1006"/>
      <c r="H42" s="1006"/>
      <c r="I42" s="1006"/>
      <c r="J42" s="1006"/>
      <c r="K42" s="1006"/>
      <c r="L42" s="1006"/>
      <c r="M42" s="1006"/>
      <c r="N42" s="425"/>
      <c r="O42" s="149"/>
    </row>
    <row r="43" spans="1:15" s="141" customFormat="1" ht="11.25" x14ac:dyDescent="0.4">
      <c r="A43" s="426" t="s">
        <v>244</v>
      </c>
      <c r="B43" s="1006" t="s">
        <v>243</v>
      </c>
      <c r="C43" s="1006"/>
      <c r="D43" s="1006"/>
      <c r="E43" s="1006"/>
      <c r="F43" s="1006"/>
      <c r="G43" s="1006"/>
      <c r="H43" s="1006"/>
      <c r="I43" s="1006"/>
      <c r="J43" s="1006"/>
      <c r="K43" s="1006"/>
      <c r="L43" s="1006"/>
      <c r="M43" s="1006"/>
      <c r="N43" s="425"/>
      <c r="O43" s="149"/>
    </row>
    <row r="44" spans="1:15" s="141" customFormat="1" ht="11.25" x14ac:dyDescent="0.4">
      <c r="A44" s="426" t="s">
        <v>242</v>
      </c>
      <c r="B44" s="1006" t="s">
        <v>241</v>
      </c>
      <c r="C44" s="1006"/>
      <c r="D44" s="1006"/>
      <c r="E44" s="1006"/>
      <c r="F44" s="1006"/>
      <c r="G44" s="1006"/>
      <c r="H44" s="1006"/>
      <c r="I44" s="1006"/>
      <c r="J44" s="1006"/>
      <c r="K44" s="1006"/>
      <c r="L44" s="1006"/>
      <c r="M44" s="1006"/>
      <c r="N44" s="149"/>
      <c r="O44" s="149"/>
    </row>
    <row r="45" spans="1:15" s="141" customFormat="1" ht="11.25" x14ac:dyDescent="0.4">
      <c r="A45" s="426" t="s">
        <v>240</v>
      </c>
      <c r="B45" s="1006" t="s">
        <v>239</v>
      </c>
      <c r="C45" s="1006"/>
      <c r="D45" s="1006"/>
      <c r="E45" s="1006"/>
      <c r="F45" s="1006"/>
      <c r="G45" s="1006"/>
      <c r="H45" s="1006"/>
      <c r="I45" s="1006"/>
      <c r="J45" s="1006"/>
      <c r="K45" s="1006"/>
      <c r="L45" s="1006"/>
      <c r="M45" s="1006"/>
      <c r="N45" s="149"/>
      <c r="O45" s="149"/>
    </row>
    <row r="46" spans="1:15" ht="15" customHeight="1" x14ac:dyDescent="0.4">
      <c r="A46" s="433" t="s">
        <v>219</v>
      </c>
      <c r="B46" s="434"/>
      <c r="C46" s="434"/>
      <c r="D46" s="434"/>
      <c r="E46" s="434"/>
      <c r="F46" s="434"/>
      <c r="G46" s="434"/>
      <c r="H46" s="434"/>
      <c r="I46" s="434"/>
      <c r="J46" s="434"/>
      <c r="K46" s="434"/>
      <c r="L46" s="434"/>
      <c r="M46" s="434"/>
    </row>
    <row r="47" spans="1:15" ht="15" customHeight="1" x14ac:dyDescent="0.4">
      <c r="A47" s="137" t="s">
        <v>237</v>
      </c>
    </row>
    <row r="48" spans="1:15" ht="15" customHeight="1" x14ac:dyDescent="0.15">
      <c r="A48" s="1007" t="s">
        <v>236</v>
      </c>
      <c r="B48" s="1008"/>
      <c r="C48" s="452" t="s">
        <v>235</v>
      </c>
      <c r="D48" s="1001"/>
      <c r="E48" s="1001"/>
      <c r="F48" s="1001"/>
      <c r="G48" s="1002" t="s">
        <v>234</v>
      </c>
      <c r="H48" s="1002"/>
      <c r="I48" s="1003"/>
      <c r="J48" s="1003"/>
      <c r="K48" s="1003"/>
      <c r="L48" s="1003"/>
      <c r="M48" s="1003"/>
    </row>
    <row r="49" spans="1:13" ht="15" customHeight="1" x14ac:dyDescent="0.15">
      <c r="A49" s="1009"/>
      <c r="B49" s="1010"/>
      <c r="C49" s="452" t="s">
        <v>235</v>
      </c>
      <c r="D49" s="1001"/>
      <c r="E49" s="1001"/>
      <c r="F49" s="1001"/>
      <c r="G49" s="1002" t="s">
        <v>234</v>
      </c>
      <c r="H49" s="1002"/>
      <c r="I49" s="1003"/>
      <c r="J49" s="1003"/>
      <c r="K49" s="1003"/>
      <c r="L49" s="1003"/>
      <c r="M49" s="1003"/>
    </row>
    <row r="50" spans="1:13" ht="15" customHeight="1" x14ac:dyDescent="0.15">
      <c r="A50" s="1009"/>
      <c r="B50" s="1010"/>
      <c r="C50" s="452" t="s">
        <v>235</v>
      </c>
      <c r="D50" s="1001"/>
      <c r="E50" s="1001"/>
      <c r="F50" s="1001"/>
      <c r="G50" s="1002" t="s">
        <v>234</v>
      </c>
      <c r="H50" s="1002"/>
      <c r="I50" s="1003"/>
      <c r="J50" s="1003"/>
      <c r="K50" s="1003"/>
      <c r="L50" s="1003"/>
      <c r="M50" s="1003"/>
    </row>
    <row r="51" spans="1:13" ht="15" customHeight="1" x14ac:dyDescent="0.15">
      <c r="A51" s="1009"/>
      <c r="B51" s="1010"/>
      <c r="C51" s="452" t="s">
        <v>235</v>
      </c>
      <c r="D51" s="1001"/>
      <c r="E51" s="1001"/>
      <c r="F51" s="1001"/>
      <c r="G51" s="1002" t="s">
        <v>234</v>
      </c>
      <c r="H51" s="1002"/>
      <c r="I51" s="1003"/>
      <c r="J51" s="1003"/>
      <c r="K51" s="1003"/>
      <c r="L51" s="1003"/>
      <c r="M51" s="1003"/>
    </row>
    <row r="52" spans="1:13" x14ac:dyDescent="0.15">
      <c r="A52" s="1011"/>
      <c r="B52" s="1012"/>
      <c r="C52" s="452" t="s">
        <v>235</v>
      </c>
      <c r="D52" s="1001"/>
      <c r="E52" s="1001"/>
      <c r="F52" s="1001"/>
      <c r="G52" s="1002" t="s">
        <v>234</v>
      </c>
      <c r="H52" s="1002"/>
      <c r="I52" s="1003"/>
      <c r="J52" s="1003"/>
      <c r="K52" s="1003"/>
      <c r="L52" s="1003"/>
      <c r="M52" s="1003"/>
    </row>
  </sheetData>
  <mergeCells count="93">
    <mergeCell ref="D51:F51"/>
    <mergeCell ref="G51:H51"/>
    <mergeCell ref="I51:M51"/>
    <mergeCell ref="B43:M43"/>
    <mergeCell ref="B44:M44"/>
    <mergeCell ref="B45:M45"/>
    <mergeCell ref="A48:B52"/>
    <mergeCell ref="D48:F48"/>
    <mergeCell ref="G48:H48"/>
    <mergeCell ref="I48:M48"/>
    <mergeCell ref="D49:F49"/>
    <mergeCell ref="G49:H49"/>
    <mergeCell ref="D52:F52"/>
    <mergeCell ref="G52:H52"/>
    <mergeCell ref="I52:M52"/>
    <mergeCell ref="I49:M49"/>
    <mergeCell ref="D50:F50"/>
    <mergeCell ref="G50:H50"/>
    <mergeCell ref="I50:M50"/>
    <mergeCell ref="A40:B40"/>
    <mergeCell ref="D40:F40"/>
    <mergeCell ref="G40:H40"/>
    <mergeCell ref="I40:M40"/>
    <mergeCell ref="B42:M42"/>
    <mergeCell ref="A37:B37"/>
    <mergeCell ref="C37:M37"/>
    <mergeCell ref="A38:B38"/>
    <mergeCell ref="C38:M38"/>
    <mergeCell ref="A39:B39"/>
    <mergeCell ref="C39:M39"/>
    <mergeCell ref="A34:B36"/>
    <mergeCell ref="H34:I34"/>
    <mergeCell ref="J34:K34"/>
    <mergeCell ref="L34:M34"/>
    <mergeCell ref="H35:I35"/>
    <mergeCell ref="J35:K35"/>
    <mergeCell ref="L35:M35"/>
    <mergeCell ref="H36:I36"/>
    <mergeCell ref="J36:K36"/>
    <mergeCell ref="L36:M36"/>
    <mergeCell ref="A31:B33"/>
    <mergeCell ref="H31:I31"/>
    <mergeCell ref="J31:K31"/>
    <mergeCell ref="L31:M31"/>
    <mergeCell ref="H32:I32"/>
    <mergeCell ref="J32:K32"/>
    <mergeCell ref="L32:M32"/>
    <mergeCell ref="C33:E33"/>
    <mergeCell ref="F33:M33"/>
    <mergeCell ref="C26:E27"/>
    <mergeCell ref="F26:M27"/>
    <mergeCell ref="A29:M29"/>
    <mergeCell ref="A30:B30"/>
    <mergeCell ref="C30:M30"/>
    <mergeCell ref="B12:B14"/>
    <mergeCell ref="C14:M14"/>
    <mergeCell ref="B15:G15"/>
    <mergeCell ref="A28:B28"/>
    <mergeCell ref="C28:E28"/>
    <mergeCell ref="F28:M28"/>
    <mergeCell ref="A23:B24"/>
    <mergeCell ref="D23:G23"/>
    <mergeCell ref="H23:J23"/>
    <mergeCell ref="K23:M23"/>
    <mergeCell ref="D24:F24"/>
    <mergeCell ref="H24:J24"/>
    <mergeCell ref="K24:M24"/>
    <mergeCell ref="A25:G25"/>
    <mergeCell ref="H25:M25"/>
    <mergeCell ref="A26:B27"/>
    <mergeCell ref="A19:B22"/>
    <mergeCell ref="C19:D19"/>
    <mergeCell ref="E19:G19"/>
    <mergeCell ref="H19:M22"/>
    <mergeCell ref="E20:G20"/>
    <mergeCell ref="E21:G21"/>
    <mergeCell ref="E22:G22"/>
    <mergeCell ref="H15:M15"/>
    <mergeCell ref="B16:C18"/>
    <mergeCell ref="D16:E16"/>
    <mergeCell ref="A3:A9"/>
    <mergeCell ref="C3:M3"/>
    <mergeCell ref="C4:M4"/>
    <mergeCell ref="B5:B7"/>
    <mergeCell ref="C7:M7"/>
    <mergeCell ref="C8:M8"/>
    <mergeCell ref="C9:M9"/>
    <mergeCell ref="F16:M16"/>
    <mergeCell ref="D17:E18"/>
    <mergeCell ref="A10:A18"/>
    <mergeCell ref="C10:E10"/>
    <mergeCell ref="F10:F11"/>
    <mergeCell ref="C11:E11"/>
  </mergeCells>
  <phoneticPr fontId="20"/>
  <dataValidations count="9">
    <dataValidation type="list" allowBlank="1" showInputMessage="1" showErrorMessage="1" sqref="D6 D13" xr:uid="{3E2060CE-228A-4CD8-A47C-A126C3F877F9}">
      <formula1>"都,道,府,県"</formula1>
    </dataValidation>
    <dataValidation type="list" allowBlank="1" showInputMessage="1" showErrorMessage="1" sqref="F6 F13" xr:uid="{1447FC78-7781-44A4-A7BF-200CBCF93CE2}">
      <formula1>"市,郡,区"</formula1>
    </dataValidation>
    <dataValidation imeMode="fullKatakana" allowBlank="1" showInputMessage="1" showErrorMessage="1" sqref="C3:M3 C10:E10" xr:uid="{B540A8B3-E9FE-4287-A37C-7A8609744E53}"/>
    <dataValidation imeMode="disabled" allowBlank="1" showInputMessage="1" showErrorMessage="1" sqref="D5 F5 D12 F12" xr:uid="{80C7E9C5-CCAB-4FA7-944F-6B9A5020ED8B}"/>
    <dataValidation type="whole" imeMode="disabled" operator="greaterThanOrEqual" allowBlank="1" showInputMessage="1" showErrorMessage="1" sqref="K10:K11 I10:I11 G11" xr:uid="{68F3164F-4A39-49A7-94E0-ED35910880B2}">
      <formula1>0</formula1>
    </dataValidation>
    <dataValidation type="list" allowBlank="1" showInputMessage="1" showErrorMessage="1" sqref="C32:M32 C20:C22" xr:uid="{99DE1887-E4A7-4FBA-8DC7-50CA407CEC30}">
      <formula1>"○"</formula1>
    </dataValidation>
    <dataValidation type="whole" operator="greaterThanOrEqual" allowBlank="1" showInputMessage="1" showErrorMessage="1" sqref="C30" xr:uid="{F819F495-B7FA-42E0-AE1A-D3E318A3091B}">
      <formula1>0</formula1>
    </dataValidation>
    <dataValidation type="list" allowBlank="1" showInputMessage="1" sqref="G6" xr:uid="{5A78F29A-0620-4FB9-B64B-B7A399099BFF}">
      <formula1>"中,東,南,西,安佐南,安佐北,安芸,佐伯"</formula1>
    </dataValidation>
    <dataValidation type="list" imeMode="disabled" operator="greaterThanOrEqual" allowBlank="1" showInputMessage="1" sqref="G10" xr:uid="{B42714BC-448F-4EF3-B210-5B3786D1A9F6}">
      <formula1>"昭和,平成"</formula1>
    </dataValidation>
  </dataValidations>
  <printOptions horizontalCentered="1"/>
  <pageMargins left="0.39370078740157483" right="0.39370078740157483" top="0.39370078740157483" bottom="0.19685039370078741" header="0.51181102362204722" footer="0.43307086614173229"/>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A299-9348-4DE1-8E36-3959396195B0}">
  <sheetPr codeName="Sheet30"/>
  <dimension ref="A1:O249"/>
  <sheetViews>
    <sheetView showGridLines="0" zoomScaleNormal="100" zoomScaleSheetLayoutView="100" workbookViewId="0">
      <selection activeCell="A33" sqref="A33:B35"/>
    </sheetView>
  </sheetViews>
  <sheetFormatPr defaultColWidth="3.875" defaultRowHeight="13.5" x14ac:dyDescent="0.4"/>
  <cols>
    <col min="1" max="1" width="5.625" style="93" customWidth="1"/>
    <col min="2" max="7" width="8.625" style="93" customWidth="1"/>
    <col min="8" max="13" width="4.625" style="93" customWidth="1"/>
    <col min="14" max="14" width="3.875" style="146"/>
    <col min="15" max="16384" width="3.875" style="93"/>
  </cols>
  <sheetData>
    <row r="1" spans="1:15" ht="15" customHeight="1" x14ac:dyDescent="0.4">
      <c r="A1" s="135" t="s">
        <v>313</v>
      </c>
      <c r="B1" s="115"/>
      <c r="C1" s="115"/>
      <c r="D1" s="115"/>
      <c r="E1" s="115"/>
      <c r="F1" s="115"/>
      <c r="G1" s="115"/>
      <c r="H1" s="115"/>
      <c r="I1" s="115"/>
      <c r="J1" s="115"/>
      <c r="K1" s="115"/>
      <c r="L1" s="115"/>
      <c r="M1" s="115"/>
      <c r="N1" s="115"/>
      <c r="O1" s="115"/>
    </row>
    <row r="2" spans="1:15" ht="15" customHeight="1" x14ac:dyDescent="0.4">
      <c r="A2" s="134"/>
      <c r="B2" s="133"/>
      <c r="C2" s="133"/>
      <c r="D2" s="133"/>
      <c r="E2" s="133"/>
      <c r="F2" s="115"/>
      <c r="G2" s="115"/>
      <c r="H2" s="115"/>
      <c r="I2" s="115"/>
      <c r="J2" s="115"/>
      <c r="K2" s="115"/>
      <c r="L2" s="115"/>
      <c r="M2" s="115"/>
      <c r="N2" s="115"/>
      <c r="O2" s="115"/>
    </row>
    <row r="3" spans="1:15" ht="15" customHeight="1" x14ac:dyDescent="0.4">
      <c r="A3" s="876" t="s">
        <v>312</v>
      </c>
      <c r="B3" s="120" t="s">
        <v>129</v>
      </c>
      <c r="C3" s="879"/>
      <c r="D3" s="880"/>
      <c r="E3" s="880"/>
      <c r="F3" s="880"/>
      <c r="G3" s="880"/>
      <c r="H3" s="880"/>
      <c r="I3" s="880"/>
      <c r="J3" s="880"/>
      <c r="K3" s="880"/>
      <c r="L3" s="880"/>
      <c r="M3" s="881"/>
      <c r="N3" s="115"/>
      <c r="O3" s="115"/>
    </row>
    <row r="4" spans="1:15" ht="15" customHeight="1" x14ac:dyDescent="0.4">
      <c r="A4" s="877"/>
      <c r="B4" s="119" t="s">
        <v>141</v>
      </c>
      <c r="C4" s="882"/>
      <c r="D4" s="883"/>
      <c r="E4" s="883"/>
      <c r="F4" s="883"/>
      <c r="G4" s="883"/>
      <c r="H4" s="883"/>
      <c r="I4" s="883"/>
      <c r="J4" s="883"/>
      <c r="K4" s="883"/>
      <c r="L4" s="883"/>
      <c r="M4" s="884"/>
      <c r="N4" s="115"/>
      <c r="O4" s="115"/>
    </row>
    <row r="5" spans="1:15" ht="15" customHeight="1" x14ac:dyDescent="0.4">
      <c r="A5" s="877"/>
      <c r="B5" s="885" t="s">
        <v>140</v>
      </c>
      <c r="C5" s="102" t="s">
        <v>210</v>
      </c>
      <c r="D5" s="156"/>
      <c r="E5" s="101" t="s">
        <v>209</v>
      </c>
      <c r="F5" s="100"/>
      <c r="G5" s="99" t="s">
        <v>208</v>
      </c>
      <c r="H5" s="99"/>
      <c r="I5" s="99"/>
      <c r="J5" s="99"/>
      <c r="K5" s="99"/>
      <c r="L5" s="99"/>
      <c r="M5" s="98"/>
      <c r="N5" s="115"/>
      <c r="O5" s="115"/>
    </row>
    <row r="6" spans="1:15" ht="15" customHeight="1" x14ac:dyDescent="0.15">
      <c r="A6" s="877"/>
      <c r="B6" s="886"/>
      <c r="C6" s="97" t="s">
        <v>217</v>
      </c>
      <c r="D6" s="96" t="s">
        <v>177</v>
      </c>
      <c r="E6" s="168" t="s">
        <v>217</v>
      </c>
      <c r="F6" s="94" t="s">
        <v>216</v>
      </c>
      <c r="G6" s="114"/>
      <c r="H6" s="114" t="s">
        <v>231</v>
      </c>
      <c r="I6" s="113"/>
      <c r="J6" s="113"/>
      <c r="K6" s="113"/>
      <c r="L6" s="113"/>
      <c r="M6" s="112"/>
      <c r="N6" s="115"/>
      <c r="O6" s="115"/>
    </row>
    <row r="7" spans="1:15" ht="15" customHeight="1" x14ac:dyDescent="0.4">
      <c r="A7" s="877"/>
      <c r="B7" s="887"/>
      <c r="C7" s="888"/>
      <c r="D7" s="889"/>
      <c r="E7" s="889"/>
      <c r="F7" s="889"/>
      <c r="G7" s="889"/>
      <c r="H7" s="889"/>
      <c r="I7" s="889"/>
      <c r="J7" s="889"/>
      <c r="K7" s="889"/>
      <c r="L7" s="889"/>
      <c r="M7" s="890"/>
      <c r="N7" s="115"/>
      <c r="O7" s="115"/>
    </row>
    <row r="8" spans="1:15" ht="15" customHeight="1" x14ac:dyDescent="0.4">
      <c r="A8" s="877"/>
      <c r="B8" s="132" t="s">
        <v>134</v>
      </c>
      <c r="C8" s="865"/>
      <c r="D8" s="866"/>
      <c r="E8" s="866"/>
      <c r="F8" s="866"/>
      <c r="G8" s="866"/>
      <c r="H8" s="866"/>
      <c r="I8" s="866"/>
      <c r="J8" s="866"/>
      <c r="K8" s="866"/>
      <c r="L8" s="866"/>
      <c r="M8" s="867"/>
      <c r="N8" s="115"/>
      <c r="O8" s="115"/>
    </row>
    <row r="9" spans="1:15" ht="15" customHeight="1" x14ac:dyDescent="0.4">
      <c r="A9" s="878"/>
      <c r="B9" s="117" t="s">
        <v>218</v>
      </c>
      <c r="C9" s="891"/>
      <c r="D9" s="892"/>
      <c r="E9" s="892"/>
      <c r="F9" s="892"/>
      <c r="G9" s="892"/>
      <c r="H9" s="892"/>
      <c r="I9" s="892"/>
      <c r="J9" s="892"/>
      <c r="K9" s="892"/>
      <c r="L9" s="892"/>
      <c r="M9" s="893"/>
      <c r="N9" s="115"/>
      <c r="O9" s="115"/>
    </row>
    <row r="10" spans="1:15" ht="15" customHeight="1" x14ac:dyDescent="0.15">
      <c r="A10" s="876" t="s">
        <v>230</v>
      </c>
      <c r="B10" s="111" t="s">
        <v>129</v>
      </c>
      <c r="C10" s="899"/>
      <c r="D10" s="900"/>
      <c r="E10" s="901"/>
      <c r="F10" s="902" t="s">
        <v>215</v>
      </c>
      <c r="G10" s="144"/>
      <c r="H10" s="109"/>
      <c r="I10" s="110"/>
      <c r="J10" s="109"/>
      <c r="K10" s="110"/>
      <c r="L10" s="109"/>
      <c r="M10" s="108"/>
      <c r="N10" s="116"/>
      <c r="O10" s="115"/>
    </row>
    <row r="11" spans="1:15" ht="15" customHeight="1" x14ac:dyDescent="0.15">
      <c r="A11" s="877"/>
      <c r="B11" s="107" t="s">
        <v>125</v>
      </c>
      <c r="C11" s="903"/>
      <c r="D11" s="904"/>
      <c r="E11" s="905"/>
      <c r="F11" s="902"/>
      <c r="G11" s="105"/>
      <c r="H11" s="106" t="s">
        <v>214</v>
      </c>
      <c r="I11" s="105"/>
      <c r="J11" s="106" t="s">
        <v>213</v>
      </c>
      <c r="K11" s="105"/>
      <c r="L11" s="104" t="s">
        <v>212</v>
      </c>
      <c r="M11" s="103"/>
      <c r="N11" s="116"/>
      <c r="O11" s="115"/>
    </row>
    <row r="12" spans="1:15" ht="15" customHeight="1" x14ac:dyDescent="0.4">
      <c r="A12" s="877"/>
      <c r="B12" s="924" t="s">
        <v>211</v>
      </c>
      <c r="C12" s="102" t="s">
        <v>259</v>
      </c>
      <c r="D12" s="156"/>
      <c r="E12" s="101" t="s">
        <v>209</v>
      </c>
      <c r="F12" s="100"/>
      <c r="G12" s="99" t="s">
        <v>258</v>
      </c>
      <c r="H12" s="99"/>
      <c r="I12" s="99"/>
      <c r="J12" s="99"/>
      <c r="K12" s="99"/>
      <c r="L12" s="99"/>
      <c r="M12" s="98"/>
      <c r="N12" s="78"/>
      <c r="O12" s="115"/>
    </row>
    <row r="13" spans="1:15" ht="15" customHeight="1" x14ac:dyDescent="0.15">
      <c r="A13" s="877"/>
      <c r="B13" s="925"/>
      <c r="C13" s="97" t="s">
        <v>217</v>
      </c>
      <c r="D13" s="96" t="s">
        <v>177</v>
      </c>
      <c r="E13" s="95"/>
      <c r="F13" s="94" t="s">
        <v>216</v>
      </c>
      <c r="G13" s="114"/>
      <c r="H13" s="114"/>
      <c r="I13" s="113"/>
      <c r="J13" s="113"/>
      <c r="K13" s="113"/>
      <c r="L13" s="113"/>
      <c r="M13" s="112"/>
      <c r="N13" s="115"/>
      <c r="O13" s="115"/>
    </row>
    <row r="14" spans="1:15" ht="15" customHeight="1" x14ac:dyDescent="0.4">
      <c r="A14" s="877"/>
      <c r="B14" s="926"/>
      <c r="C14" s="888"/>
      <c r="D14" s="889"/>
      <c r="E14" s="889"/>
      <c r="F14" s="889"/>
      <c r="G14" s="889"/>
      <c r="H14" s="889"/>
      <c r="I14" s="889"/>
      <c r="J14" s="889"/>
      <c r="K14" s="889"/>
      <c r="L14" s="889"/>
      <c r="M14" s="890"/>
      <c r="N14" s="115"/>
      <c r="O14" s="115"/>
    </row>
    <row r="15" spans="1:15" ht="15" customHeight="1" x14ac:dyDescent="0.4">
      <c r="A15" s="877"/>
      <c r="B15" s="927" t="s">
        <v>229</v>
      </c>
      <c r="C15" s="928"/>
      <c r="D15" s="928"/>
      <c r="E15" s="928"/>
      <c r="F15" s="928"/>
      <c r="G15" s="929"/>
      <c r="H15" s="865"/>
      <c r="I15" s="866"/>
      <c r="J15" s="866"/>
      <c r="K15" s="866"/>
      <c r="L15" s="866"/>
      <c r="M15" s="867"/>
      <c r="N15" s="115"/>
      <c r="O15" s="115"/>
    </row>
    <row r="16" spans="1:15" ht="15" customHeight="1" x14ac:dyDescent="0.4">
      <c r="A16" s="877"/>
      <c r="B16" s="868" t="s">
        <v>228</v>
      </c>
      <c r="C16" s="869"/>
      <c r="D16" s="874" t="s">
        <v>227</v>
      </c>
      <c r="E16" s="875"/>
      <c r="F16" s="892"/>
      <c r="G16" s="892"/>
      <c r="H16" s="894"/>
      <c r="I16" s="894"/>
      <c r="J16" s="894"/>
      <c r="K16" s="892"/>
      <c r="L16" s="892"/>
      <c r="M16" s="893"/>
      <c r="N16" s="115"/>
      <c r="O16" s="115"/>
    </row>
    <row r="17" spans="1:15" ht="15" customHeight="1" x14ac:dyDescent="0.4">
      <c r="A17" s="877"/>
      <c r="B17" s="870"/>
      <c r="C17" s="871"/>
      <c r="D17" s="895" t="s">
        <v>226</v>
      </c>
      <c r="E17" s="896"/>
      <c r="F17" s="131"/>
      <c r="G17" s="131"/>
      <c r="H17" s="131"/>
      <c r="I17" s="131"/>
      <c r="J17" s="131"/>
      <c r="K17" s="131"/>
      <c r="L17" s="131"/>
      <c r="M17" s="130"/>
      <c r="N17" s="115"/>
      <c r="O17" s="115"/>
    </row>
    <row r="18" spans="1:15" ht="15" customHeight="1" x14ac:dyDescent="0.4">
      <c r="A18" s="877"/>
      <c r="B18" s="872"/>
      <c r="C18" s="873"/>
      <c r="D18" s="897"/>
      <c r="E18" s="898"/>
      <c r="F18" s="129"/>
      <c r="G18" s="129"/>
      <c r="H18" s="129"/>
      <c r="I18" s="129"/>
      <c r="J18" s="129"/>
      <c r="K18" s="129"/>
      <c r="L18" s="129"/>
      <c r="M18" s="128"/>
      <c r="N18" s="115"/>
      <c r="O18" s="115"/>
    </row>
    <row r="19" spans="1:15" ht="15" customHeight="1" x14ac:dyDescent="0.15">
      <c r="A19" s="876" t="s">
        <v>122</v>
      </c>
      <c r="B19" s="111" t="s">
        <v>129</v>
      </c>
      <c r="C19" s="899"/>
      <c r="D19" s="900"/>
      <c r="E19" s="901"/>
      <c r="F19" s="902" t="s">
        <v>215</v>
      </c>
      <c r="G19" s="144"/>
      <c r="H19" s="109"/>
      <c r="I19" s="110"/>
      <c r="J19" s="109"/>
      <c r="K19" s="110"/>
      <c r="L19" s="109"/>
      <c r="M19" s="108"/>
      <c r="N19" s="116"/>
      <c r="O19" s="115"/>
    </row>
    <row r="20" spans="1:15" ht="15" customHeight="1" x14ac:dyDescent="0.15">
      <c r="A20" s="877"/>
      <c r="B20" s="107" t="s">
        <v>125</v>
      </c>
      <c r="C20" s="903"/>
      <c r="D20" s="904"/>
      <c r="E20" s="905"/>
      <c r="F20" s="902"/>
      <c r="G20" s="105"/>
      <c r="H20" s="106" t="s">
        <v>214</v>
      </c>
      <c r="I20" s="105"/>
      <c r="J20" s="106" t="s">
        <v>213</v>
      </c>
      <c r="K20" s="105"/>
      <c r="L20" s="104" t="s">
        <v>212</v>
      </c>
      <c r="M20" s="103"/>
      <c r="N20" s="116"/>
      <c r="O20" s="115"/>
    </row>
    <row r="21" spans="1:15" ht="15" customHeight="1" x14ac:dyDescent="0.4">
      <c r="A21" s="877"/>
      <c r="B21" s="924" t="s">
        <v>211</v>
      </c>
      <c r="C21" s="102" t="s">
        <v>259</v>
      </c>
      <c r="D21" s="156"/>
      <c r="E21" s="101" t="s">
        <v>209</v>
      </c>
      <c r="F21" s="100"/>
      <c r="G21" s="99" t="s">
        <v>258</v>
      </c>
      <c r="H21" s="99"/>
      <c r="I21" s="99"/>
      <c r="J21" s="99"/>
      <c r="K21" s="99"/>
      <c r="L21" s="99"/>
      <c r="M21" s="98"/>
      <c r="N21" s="78"/>
      <c r="O21" s="115"/>
    </row>
    <row r="22" spans="1:15" ht="15" customHeight="1" x14ac:dyDescent="0.15">
      <c r="A22" s="877"/>
      <c r="B22" s="925"/>
      <c r="C22" s="97" t="s">
        <v>217</v>
      </c>
      <c r="D22" s="96" t="s">
        <v>177</v>
      </c>
      <c r="E22" s="95"/>
      <c r="F22" s="94" t="s">
        <v>216</v>
      </c>
      <c r="G22" s="114"/>
      <c r="H22" s="114"/>
      <c r="I22" s="113"/>
      <c r="J22" s="113"/>
      <c r="K22" s="113"/>
      <c r="L22" s="113"/>
      <c r="M22" s="112"/>
      <c r="N22" s="115"/>
      <c r="O22" s="115"/>
    </row>
    <row r="23" spans="1:15" ht="15" customHeight="1" x14ac:dyDescent="0.4">
      <c r="A23" s="877"/>
      <c r="B23" s="926"/>
      <c r="C23" s="888"/>
      <c r="D23" s="889"/>
      <c r="E23" s="889"/>
      <c r="F23" s="889"/>
      <c r="G23" s="889"/>
      <c r="H23" s="889"/>
      <c r="I23" s="889"/>
      <c r="J23" s="889"/>
      <c r="K23" s="889"/>
      <c r="L23" s="889"/>
      <c r="M23" s="890"/>
      <c r="N23" s="115"/>
      <c r="O23" s="115"/>
    </row>
    <row r="24" spans="1:15" ht="15" customHeight="1" x14ac:dyDescent="0.4">
      <c r="A24" s="951" t="s">
        <v>132</v>
      </c>
      <c r="B24" s="952"/>
      <c r="C24" s="952"/>
      <c r="D24" s="953"/>
      <c r="E24" s="953"/>
      <c r="F24" s="1130"/>
      <c r="G24" s="1131"/>
      <c r="H24" s="955" t="s">
        <v>225</v>
      </c>
      <c r="I24" s="956"/>
      <c r="J24" s="956"/>
      <c r="K24" s="956"/>
      <c r="L24" s="956"/>
      <c r="M24" s="957"/>
      <c r="N24" s="116"/>
      <c r="O24" s="115"/>
    </row>
    <row r="25" spans="1:15" ht="15" hidden="1" customHeight="1" x14ac:dyDescent="0.4">
      <c r="A25" s="973" t="s">
        <v>224</v>
      </c>
      <c r="B25" s="974"/>
      <c r="C25" s="974"/>
      <c r="D25" s="974"/>
      <c r="E25" s="974"/>
      <c r="F25" s="974"/>
      <c r="G25" s="974"/>
      <c r="H25" s="974"/>
      <c r="I25" s="974"/>
      <c r="J25" s="974"/>
      <c r="K25" s="974"/>
      <c r="L25" s="974"/>
      <c r="M25" s="975"/>
      <c r="N25" s="115"/>
      <c r="O25" s="115"/>
    </row>
    <row r="26" spans="1:15" ht="15" hidden="1" customHeight="1" x14ac:dyDescent="0.4">
      <c r="A26" s="1135" t="s">
        <v>124</v>
      </c>
      <c r="B26" s="1136"/>
      <c r="C26" s="1047" t="s">
        <v>223</v>
      </c>
      <c r="D26" s="1047"/>
      <c r="E26" s="1133" t="s">
        <v>115</v>
      </c>
      <c r="F26" s="1045"/>
      <c r="G26" s="101"/>
      <c r="H26" s="101"/>
      <c r="I26" s="101"/>
      <c r="J26" s="101"/>
      <c r="K26" s="101"/>
      <c r="L26" s="101"/>
      <c r="M26" s="127"/>
      <c r="N26" s="115"/>
      <c r="O26" s="115"/>
    </row>
    <row r="27" spans="1:15" ht="15" hidden="1" customHeight="1" x14ac:dyDescent="0.4">
      <c r="A27" s="1137"/>
      <c r="B27" s="1138"/>
      <c r="C27" s="126" t="s">
        <v>114</v>
      </c>
      <c r="D27" s="126" t="s">
        <v>222</v>
      </c>
      <c r="E27" s="126" t="s">
        <v>114</v>
      </c>
      <c r="F27" s="126" t="s">
        <v>222</v>
      </c>
      <c r="G27" s="115"/>
      <c r="H27" s="115"/>
      <c r="I27" s="115"/>
      <c r="J27" s="115"/>
      <c r="K27" s="115"/>
      <c r="L27" s="115"/>
      <c r="M27" s="125"/>
      <c r="N27" s="115"/>
      <c r="O27" s="115"/>
    </row>
    <row r="28" spans="1:15" ht="15" hidden="1" customHeight="1" x14ac:dyDescent="0.4">
      <c r="A28" s="1133" t="s">
        <v>257</v>
      </c>
      <c r="B28" s="1134"/>
      <c r="C28" s="126"/>
      <c r="D28" s="126"/>
      <c r="E28" s="126"/>
      <c r="F28" s="126"/>
      <c r="G28" s="115"/>
      <c r="H28" s="115"/>
      <c r="I28" s="115"/>
      <c r="J28" s="115"/>
      <c r="K28" s="115"/>
      <c r="L28" s="115"/>
      <c r="M28" s="125"/>
      <c r="N28" s="115"/>
      <c r="O28" s="115"/>
    </row>
    <row r="29" spans="1:15" ht="15" hidden="1" customHeight="1" x14ac:dyDescent="0.4">
      <c r="A29" s="1128" t="s">
        <v>256</v>
      </c>
      <c r="B29" s="1129"/>
      <c r="C29" s="126"/>
      <c r="D29" s="126"/>
      <c r="E29" s="126"/>
      <c r="F29" s="126"/>
      <c r="G29" s="115"/>
      <c r="H29" s="115"/>
      <c r="I29" s="115"/>
      <c r="J29" s="115"/>
      <c r="K29" s="115"/>
      <c r="L29" s="115"/>
      <c r="M29" s="125"/>
      <c r="N29" s="115"/>
      <c r="O29" s="115"/>
    </row>
    <row r="30" spans="1:15" ht="15" hidden="1" customHeight="1" x14ac:dyDescent="0.4">
      <c r="A30" s="124" t="s">
        <v>255</v>
      </c>
      <c r="B30" s="123"/>
      <c r="C30" s="1047"/>
      <c r="D30" s="1047"/>
      <c r="E30" s="1047"/>
      <c r="F30" s="1047"/>
      <c r="G30" s="115"/>
      <c r="H30" s="115"/>
      <c r="I30" s="115"/>
      <c r="J30" s="115"/>
      <c r="K30" s="115"/>
      <c r="L30" s="115"/>
      <c r="M30" s="125"/>
      <c r="N30" s="115"/>
      <c r="O30" s="115"/>
    </row>
    <row r="31" spans="1:15" ht="15" hidden="1" customHeight="1" x14ac:dyDescent="0.4">
      <c r="A31" s="124" t="s">
        <v>254</v>
      </c>
      <c r="B31" s="123"/>
      <c r="C31" s="1047"/>
      <c r="D31" s="1047"/>
      <c r="E31" s="1047"/>
      <c r="F31" s="1047"/>
      <c r="G31" s="122"/>
      <c r="H31" s="122"/>
      <c r="I31" s="122"/>
      <c r="J31" s="122"/>
      <c r="K31" s="122"/>
      <c r="L31" s="122"/>
      <c r="M31" s="121"/>
      <c r="N31" s="116"/>
      <c r="O31" s="115"/>
    </row>
    <row r="32" spans="1:15" ht="15" customHeight="1" x14ac:dyDescent="0.4">
      <c r="A32" s="973" t="s">
        <v>221</v>
      </c>
      <c r="B32" s="974"/>
      <c r="C32" s="1132"/>
      <c r="D32" s="1132"/>
      <c r="E32" s="1132"/>
      <c r="F32" s="974"/>
      <c r="G32" s="974"/>
      <c r="H32" s="974"/>
      <c r="I32" s="974"/>
      <c r="J32" s="974"/>
      <c r="K32" s="974"/>
      <c r="L32" s="974"/>
      <c r="M32" s="975"/>
      <c r="N32" s="116"/>
      <c r="O32" s="115"/>
    </row>
    <row r="33" spans="1:15" ht="24.95" customHeight="1" x14ac:dyDescent="0.4">
      <c r="A33" s="1113" t="s">
        <v>311</v>
      </c>
      <c r="B33" s="1114"/>
      <c r="C33" s="140"/>
      <c r="D33" s="1117" t="s">
        <v>310</v>
      </c>
      <c r="E33" s="1118"/>
      <c r="F33" s="1119" t="s">
        <v>309</v>
      </c>
      <c r="G33" s="1120"/>
      <c r="H33" s="167" t="s">
        <v>308</v>
      </c>
      <c r="I33" s="1121"/>
      <c r="J33" s="893"/>
      <c r="K33" s="167" t="s">
        <v>307</v>
      </c>
      <c r="L33" s="1121"/>
      <c r="M33" s="893"/>
      <c r="N33" s="116"/>
      <c r="O33" s="115"/>
    </row>
    <row r="34" spans="1:15" ht="24.95" customHeight="1" x14ac:dyDescent="0.4">
      <c r="A34" s="1115"/>
      <c r="B34" s="1116"/>
      <c r="C34" s="166"/>
      <c r="D34" s="1122" t="s">
        <v>306</v>
      </c>
      <c r="E34" s="1123"/>
      <c r="F34" s="1119"/>
      <c r="G34" s="1120"/>
      <c r="H34" s="1124" t="s">
        <v>305</v>
      </c>
      <c r="I34" s="1125"/>
      <c r="J34" s="1125"/>
      <c r="K34" s="1125"/>
      <c r="L34" s="1126"/>
      <c r="M34" s="1127"/>
      <c r="N34" s="116"/>
      <c r="O34" s="115"/>
    </row>
    <row r="35" spans="1:15" ht="36.75" customHeight="1" x14ac:dyDescent="0.4">
      <c r="A35" s="1115"/>
      <c r="B35" s="1116"/>
      <c r="C35" s="166"/>
      <c r="D35" s="1122" t="s">
        <v>304</v>
      </c>
      <c r="E35" s="1123"/>
      <c r="F35" s="1099" t="s">
        <v>303</v>
      </c>
      <c r="G35" s="1099"/>
      <c r="H35" s="1099"/>
      <c r="I35" s="1099"/>
      <c r="J35" s="1099"/>
      <c r="K35" s="1100"/>
      <c r="L35" s="1101"/>
      <c r="M35" s="1101"/>
      <c r="N35" s="116"/>
      <c r="O35" s="115"/>
    </row>
    <row r="36" spans="1:15" ht="15" customHeight="1" x14ac:dyDescent="0.4">
      <c r="A36" s="874" t="s">
        <v>233</v>
      </c>
      <c r="B36" s="875"/>
      <c r="C36" s="1021"/>
      <c r="D36" s="1102"/>
      <c r="E36" s="1102"/>
      <c r="F36" s="1102"/>
      <c r="G36" s="1102"/>
      <c r="H36" s="1102"/>
      <c r="I36" s="1102"/>
      <c r="J36" s="1102"/>
      <c r="K36" s="1102"/>
      <c r="L36" s="1102"/>
      <c r="M36" s="1022"/>
      <c r="N36" s="116"/>
      <c r="O36" s="115"/>
    </row>
    <row r="37" spans="1:15" ht="15" customHeight="1" x14ac:dyDescent="0.4">
      <c r="A37" s="1103" t="s">
        <v>238</v>
      </c>
      <c r="B37" s="1104"/>
      <c r="C37" s="1021"/>
      <c r="D37" s="1102"/>
      <c r="E37" s="1102"/>
      <c r="F37" s="1102"/>
      <c r="G37" s="1102"/>
      <c r="H37" s="1102"/>
      <c r="I37" s="1102"/>
      <c r="J37" s="1102"/>
      <c r="K37" s="1102"/>
      <c r="L37" s="1102"/>
      <c r="M37" s="1022"/>
      <c r="N37" s="116"/>
      <c r="O37" s="115"/>
    </row>
    <row r="38" spans="1:15" ht="15" customHeight="1" x14ac:dyDescent="0.4">
      <c r="A38" s="1103" t="s">
        <v>302</v>
      </c>
      <c r="B38" s="1105"/>
      <c r="C38" s="1108" t="s">
        <v>301</v>
      </c>
      <c r="D38" s="1108"/>
      <c r="E38" s="1109"/>
      <c r="F38" s="1109"/>
      <c r="G38" s="165" t="s">
        <v>300</v>
      </c>
      <c r="H38" s="1109"/>
      <c r="I38" s="1109"/>
      <c r="J38" s="1109"/>
      <c r="K38" s="1109"/>
      <c r="L38" s="1109"/>
      <c r="M38" s="1109"/>
      <c r="N38" s="116"/>
      <c r="O38" s="115"/>
    </row>
    <row r="39" spans="1:15" ht="24.95" customHeight="1" x14ac:dyDescent="0.4">
      <c r="A39" s="1106"/>
      <c r="B39" s="1107"/>
      <c r="C39" s="164" t="s">
        <v>299</v>
      </c>
      <c r="D39" s="1110"/>
      <c r="E39" s="1110"/>
      <c r="F39" s="1110"/>
      <c r="G39" s="1110"/>
      <c r="H39" s="1110"/>
      <c r="I39" s="1110"/>
      <c r="J39" s="1110"/>
      <c r="K39" s="1110"/>
      <c r="L39" s="1110"/>
      <c r="M39" s="1110"/>
    </row>
    <row r="40" spans="1:15" ht="15" customHeight="1" x14ac:dyDescent="0.4">
      <c r="A40" s="874" t="s">
        <v>236</v>
      </c>
      <c r="B40" s="875"/>
      <c r="C40" s="138" t="s">
        <v>235</v>
      </c>
      <c r="D40" s="1001"/>
      <c r="E40" s="1001"/>
      <c r="F40" s="1001"/>
      <c r="G40" s="163" t="s">
        <v>234</v>
      </c>
      <c r="H40" s="1079"/>
      <c r="I40" s="1080"/>
      <c r="J40" s="1080"/>
      <c r="K40" s="1080"/>
      <c r="L40" s="1080"/>
      <c r="M40" s="1081"/>
      <c r="N40" s="116"/>
      <c r="O40" s="115"/>
    </row>
    <row r="41" spans="1:15" ht="15" customHeight="1" x14ac:dyDescent="0.4">
      <c r="A41" s="1111" t="s">
        <v>287</v>
      </c>
      <c r="B41" s="1112"/>
      <c r="C41" s="138" t="s">
        <v>235</v>
      </c>
      <c r="D41" s="1079"/>
      <c r="E41" s="1080"/>
      <c r="F41" s="1080"/>
      <c r="G41" s="1080"/>
      <c r="H41" s="1080"/>
      <c r="I41" s="1080"/>
      <c r="J41" s="1080"/>
      <c r="K41" s="1080"/>
      <c r="L41" s="1080"/>
      <c r="M41" s="1081"/>
      <c r="N41" s="116"/>
      <c r="O41" s="115"/>
    </row>
    <row r="42" spans="1:15" ht="15" customHeight="1" x14ac:dyDescent="0.4">
      <c r="A42" s="143"/>
      <c r="B42" s="143"/>
      <c r="C42" s="139"/>
      <c r="D42" s="139"/>
      <c r="E42" s="139"/>
      <c r="F42" s="139"/>
      <c r="G42" s="139"/>
      <c r="H42" s="139"/>
      <c r="I42" s="139"/>
      <c r="J42" s="139"/>
      <c r="K42" s="139"/>
      <c r="L42" s="139"/>
      <c r="M42" s="139"/>
      <c r="N42" s="116"/>
      <c r="O42" s="115"/>
    </row>
    <row r="43" spans="1:15" ht="15" customHeight="1" x14ac:dyDescent="0.4">
      <c r="A43" s="1056" t="s">
        <v>286</v>
      </c>
      <c r="B43" s="1056"/>
      <c r="C43" s="1056"/>
      <c r="D43" s="1056"/>
      <c r="E43" s="1056"/>
      <c r="F43" s="1056"/>
      <c r="G43" s="1056"/>
      <c r="H43" s="1056"/>
      <c r="I43" s="1056"/>
      <c r="J43" s="1056"/>
      <c r="K43" s="1056"/>
      <c r="L43" s="1056"/>
      <c r="M43" s="1056"/>
      <c r="N43" s="115"/>
      <c r="O43" s="115"/>
    </row>
    <row r="44" spans="1:15" ht="15" customHeight="1" x14ac:dyDescent="0.4">
      <c r="A44" s="876" t="s">
        <v>298</v>
      </c>
      <c r="B44" s="120" t="s">
        <v>129</v>
      </c>
      <c r="C44" s="879"/>
      <c r="D44" s="880"/>
      <c r="E44" s="880"/>
      <c r="F44" s="880"/>
      <c r="G44" s="880"/>
      <c r="H44" s="880"/>
      <c r="I44" s="880"/>
      <c r="J44" s="880"/>
      <c r="K44" s="880"/>
      <c r="L44" s="880"/>
      <c r="M44" s="881"/>
      <c r="N44" s="115"/>
      <c r="O44" s="115"/>
    </row>
    <row r="45" spans="1:15" ht="15" customHeight="1" x14ac:dyDescent="0.4">
      <c r="A45" s="877"/>
      <c r="B45" s="119" t="s">
        <v>141</v>
      </c>
      <c r="C45" s="882"/>
      <c r="D45" s="883"/>
      <c r="E45" s="883"/>
      <c r="F45" s="883"/>
      <c r="G45" s="883"/>
      <c r="H45" s="883"/>
      <c r="I45" s="883"/>
      <c r="J45" s="883"/>
      <c r="K45" s="883"/>
      <c r="L45" s="883"/>
      <c r="M45" s="884"/>
      <c r="N45" s="115"/>
      <c r="O45" s="115"/>
    </row>
    <row r="46" spans="1:15" ht="15" customHeight="1" x14ac:dyDescent="0.4">
      <c r="A46" s="877"/>
      <c r="B46" s="885" t="s">
        <v>140</v>
      </c>
      <c r="C46" s="102" t="s">
        <v>210</v>
      </c>
      <c r="D46" s="156"/>
      <c r="E46" s="436" t="s">
        <v>209</v>
      </c>
      <c r="F46" s="100"/>
      <c r="G46" s="99" t="s">
        <v>208</v>
      </c>
      <c r="H46" s="99"/>
      <c r="I46" s="99"/>
      <c r="J46" s="99"/>
      <c r="K46" s="99"/>
      <c r="L46" s="99"/>
      <c r="M46" s="98"/>
      <c r="N46" s="115"/>
      <c r="O46" s="115"/>
    </row>
    <row r="47" spans="1:15" ht="15" customHeight="1" x14ac:dyDescent="0.15">
      <c r="A47" s="877"/>
      <c r="B47" s="886"/>
      <c r="C47" s="97" t="s">
        <v>217</v>
      </c>
      <c r="D47" s="96" t="s">
        <v>177</v>
      </c>
      <c r="E47" s="168" t="s">
        <v>217</v>
      </c>
      <c r="F47" s="94" t="s">
        <v>216</v>
      </c>
      <c r="G47" s="114"/>
      <c r="H47" s="114" t="s">
        <v>231</v>
      </c>
      <c r="I47" s="113"/>
      <c r="J47" s="113"/>
      <c r="K47" s="113"/>
      <c r="L47" s="113"/>
      <c r="M47" s="112"/>
      <c r="N47" s="115"/>
      <c r="O47" s="115"/>
    </row>
    <row r="48" spans="1:15" ht="15" customHeight="1" x14ac:dyDescent="0.4">
      <c r="A48" s="877"/>
      <c r="B48" s="887"/>
      <c r="C48" s="888"/>
      <c r="D48" s="889"/>
      <c r="E48" s="889"/>
      <c r="F48" s="889"/>
      <c r="G48" s="889"/>
      <c r="H48" s="889"/>
      <c r="I48" s="889"/>
      <c r="J48" s="889"/>
      <c r="K48" s="889"/>
      <c r="L48" s="889"/>
      <c r="M48" s="890"/>
      <c r="N48" s="115"/>
      <c r="O48" s="115"/>
    </row>
    <row r="49" spans="1:15" ht="15" customHeight="1" x14ac:dyDescent="0.4">
      <c r="A49" s="877"/>
      <c r="B49" s="118" t="s">
        <v>134</v>
      </c>
      <c r="C49" s="865"/>
      <c r="D49" s="866"/>
      <c r="E49" s="866"/>
      <c r="F49" s="866"/>
      <c r="G49" s="866"/>
      <c r="H49" s="866"/>
      <c r="I49" s="866"/>
      <c r="J49" s="866"/>
      <c r="K49" s="866"/>
      <c r="L49" s="866"/>
      <c r="M49" s="867"/>
      <c r="N49" s="115"/>
      <c r="O49" s="115"/>
    </row>
    <row r="50" spans="1:15" ht="15" customHeight="1" x14ac:dyDescent="0.4">
      <c r="A50" s="877"/>
      <c r="B50" s="1052" t="s">
        <v>281</v>
      </c>
      <c r="C50" s="1057"/>
      <c r="D50" s="140"/>
      <c r="E50" s="1039" t="s">
        <v>280</v>
      </c>
      <c r="F50" s="875"/>
      <c r="G50" s="140"/>
      <c r="H50" s="1039" t="s">
        <v>279</v>
      </c>
      <c r="I50" s="1013"/>
      <c r="J50" s="1013"/>
      <c r="K50" s="875"/>
      <c r="L50" s="1014"/>
      <c r="M50" s="1015"/>
      <c r="N50" s="116"/>
      <c r="O50" s="115"/>
    </row>
    <row r="51" spans="1:15" ht="15" customHeight="1" x14ac:dyDescent="0.4">
      <c r="A51" s="877"/>
      <c r="B51" s="1058"/>
      <c r="C51" s="1059"/>
      <c r="D51" s="140"/>
      <c r="E51" s="1039" t="s">
        <v>278</v>
      </c>
      <c r="F51" s="875"/>
      <c r="G51" s="140"/>
      <c r="H51" s="1039" t="s">
        <v>277</v>
      </c>
      <c r="I51" s="1013"/>
      <c r="J51" s="1013"/>
      <c r="K51" s="875"/>
      <c r="L51" s="1016"/>
      <c r="M51" s="1017"/>
      <c r="N51" s="115"/>
      <c r="O51" s="115"/>
    </row>
    <row r="52" spans="1:15" ht="15" customHeight="1" x14ac:dyDescent="0.4">
      <c r="A52" s="877"/>
      <c r="B52" s="902" t="s">
        <v>276</v>
      </c>
      <c r="C52" s="902"/>
      <c r="D52" s="1047"/>
      <c r="E52" s="1047"/>
      <c r="F52" s="1047"/>
      <c r="G52" s="1047"/>
      <c r="H52" s="1047"/>
      <c r="I52" s="1047"/>
      <c r="J52" s="1047"/>
      <c r="K52" s="1047"/>
      <c r="L52" s="1047"/>
      <c r="M52" s="1047"/>
      <c r="N52" s="115"/>
      <c r="O52" s="115"/>
    </row>
    <row r="53" spans="1:15" ht="15" customHeight="1" x14ac:dyDescent="0.4">
      <c r="A53" s="877"/>
      <c r="B53" s="924" t="s">
        <v>275</v>
      </c>
      <c r="C53" s="1035"/>
      <c r="D53" s="1037" t="s">
        <v>274</v>
      </c>
      <c r="E53" s="1038"/>
      <c r="F53" s="993"/>
      <c r="G53" s="994"/>
      <c r="H53" s="994"/>
      <c r="I53" s="994"/>
      <c r="J53" s="994"/>
      <c r="K53" s="994"/>
      <c r="L53" s="994"/>
      <c r="M53" s="995"/>
      <c r="N53" s="116"/>
      <c r="O53" s="115"/>
    </row>
    <row r="54" spans="1:15" ht="15" customHeight="1" x14ac:dyDescent="0.15">
      <c r="A54" s="877"/>
      <c r="B54" s="926"/>
      <c r="C54" s="1036"/>
      <c r="D54" s="142" t="s">
        <v>273</v>
      </c>
      <c r="E54" s="1048"/>
      <c r="F54" s="1049"/>
      <c r="G54" s="155" t="s">
        <v>220</v>
      </c>
      <c r="H54" s="1050"/>
      <c r="I54" s="1050"/>
      <c r="J54" s="1050"/>
      <c r="K54" s="1050"/>
      <c r="L54" s="154"/>
      <c r="M54" s="103"/>
      <c r="N54" s="116"/>
      <c r="O54" s="115"/>
    </row>
    <row r="55" spans="1:15" ht="15" customHeight="1" x14ac:dyDescent="0.4">
      <c r="A55" s="877"/>
      <c r="B55" s="902" t="s">
        <v>272</v>
      </c>
      <c r="C55" s="902"/>
      <c r="D55" s="1060"/>
      <c r="E55" s="1060"/>
      <c r="F55" s="1061" t="s">
        <v>271</v>
      </c>
      <c r="G55" s="1061"/>
      <c r="H55" s="153"/>
      <c r="I55" s="1045" t="s">
        <v>270</v>
      </c>
      <c r="J55" s="1045"/>
      <c r="K55" s="1045"/>
      <c r="L55" s="153"/>
      <c r="M55" s="98" t="s">
        <v>269</v>
      </c>
      <c r="N55" s="115"/>
      <c r="O55" s="115"/>
    </row>
    <row r="56" spans="1:15" ht="15" customHeight="1" x14ac:dyDescent="0.4">
      <c r="A56" s="1051"/>
      <c r="B56" s="1046" t="s">
        <v>268</v>
      </c>
      <c r="C56" s="1046"/>
      <c r="D56" s="1046"/>
      <c r="E56" s="1046"/>
      <c r="F56" s="1025"/>
      <c r="G56" s="1026"/>
      <c r="H56" s="157" t="s">
        <v>267</v>
      </c>
      <c r="I56" s="1027"/>
      <c r="J56" s="1028"/>
      <c r="K56" s="1028"/>
      <c r="L56" s="1028"/>
      <c r="M56" s="1029"/>
      <c r="N56" s="115"/>
      <c r="O56" s="115"/>
    </row>
    <row r="57" spans="1:15" ht="15" customHeight="1" x14ac:dyDescent="0.4">
      <c r="A57" s="1051"/>
      <c r="B57" s="1046" t="s">
        <v>266</v>
      </c>
      <c r="C57" s="1046"/>
      <c r="D57" s="1046"/>
      <c r="E57" s="1046"/>
      <c r="F57" s="1033"/>
      <c r="G57" s="1034"/>
      <c r="H57" s="151" t="s">
        <v>265</v>
      </c>
      <c r="I57" s="1030"/>
      <c r="J57" s="1031"/>
      <c r="K57" s="1031"/>
      <c r="L57" s="1031"/>
      <c r="M57" s="1032"/>
      <c r="N57" s="115"/>
      <c r="O57" s="115"/>
    </row>
    <row r="58" spans="1:15" ht="15" customHeight="1" x14ac:dyDescent="0.4">
      <c r="A58" s="1051"/>
      <c r="B58" s="1052" t="s">
        <v>264</v>
      </c>
      <c r="C58" s="1057"/>
      <c r="D58" s="140"/>
      <c r="E58" s="1013" t="s">
        <v>263</v>
      </c>
      <c r="F58" s="875"/>
      <c r="G58" s="140"/>
      <c r="H58" s="1013" t="s">
        <v>262</v>
      </c>
      <c r="I58" s="1013"/>
      <c r="J58" s="1013"/>
      <c r="K58" s="875"/>
      <c r="L58" s="1014"/>
      <c r="M58" s="1015"/>
      <c r="N58" s="115"/>
      <c r="O58" s="115"/>
    </row>
    <row r="59" spans="1:15" ht="15" customHeight="1" x14ac:dyDescent="0.4">
      <c r="A59" s="878"/>
      <c r="B59" s="1058"/>
      <c r="C59" s="1059"/>
      <c r="D59" s="140"/>
      <c r="E59" s="1013" t="s">
        <v>261</v>
      </c>
      <c r="F59" s="875"/>
      <c r="G59" s="140"/>
      <c r="H59" s="1013" t="s">
        <v>260</v>
      </c>
      <c r="I59" s="1013"/>
      <c r="J59" s="1013"/>
      <c r="K59" s="875"/>
      <c r="L59" s="1016"/>
      <c r="M59" s="1017"/>
      <c r="N59" s="115"/>
      <c r="O59" s="115"/>
    </row>
    <row r="60" spans="1:15" ht="15" customHeight="1" x14ac:dyDescent="0.4">
      <c r="A60" s="876" t="s">
        <v>297</v>
      </c>
      <c r="B60" s="120" t="s">
        <v>129</v>
      </c>
      <c r="C60" s="879" t="s">
        <v>282</v>
      </c>
      <c r="D60" s="880"/>
      <c r="E60" s="880"/>
      <c r="F60" s="880"/>
      <c r="G60" s="880"/>
      <c r="H60" s="880"/>
      <c r="I60" s="880"/>
      <c r="J60" s="880"/>
      <c r="K60" s="880"/>
      <c r="L60" s="880"/>
      <c r="M60" s="881"/>
      <c r="N60" s="115"/>
      <c r="O60" s="115"/>
    </row>
    <row r="61" spans="1:15" ht="15" customHeight="1" x14ac:dyDescent="0.4">
      <c r="A61" s="877"/>
      <c r="B61" s="119" t="s">
        <v>141</v>
      </c>
      <c r="C61" s="882"/>
      <c r="D61" s="883"/>
      <c r="E61" s="883"/>
      <c r="F61" s="883"/>
      <c r="G61" s="883"/>
      <c r="H61" s="883"/>
      <c r="I61" s="883"/>
      <c r="J61" s="883"/>
      <c r="K61" s="883"/>
      <c r="L61" s="883"/>
      <c r="M61" s="884"/>
      <c r="N61" s="115"/>
      <c r="O61" s="115"/>
    </row>
    <row r="62" spans="1:15" ht="15" customHeight="1" x14ac:dyDescent="0.4">
      <c r="A62" s="877"/>
      <c r="B62" s="885" t="s">
        <v>140</v>
      </c>
      <c r="C62" s="102" t="s">
        <v>259</v>
      </c>
      <c r="D62" s="156"/>
      <c r="E62" s="101" t="s">
        <v>209</v>
      </c>
      <c r="F62" s="100"/>
      <c r="G62" s="99" t="s">
        <v>258</v>
      </c>
      <c r="H62" s="99"/>
      <c r="I62" s="99"/>
      <c r="J62" s="99"/>
      <c r="K62" s="99"/>
      <c r="L62" s="99"/>
      <c r="M62" s="98"/>
      <c r="N62" s="115"/>
      <c r="O62" s="115"/>
    </row>
    <row r="63" spans="1:15" ht="15" customHeight="1" x14ac:dyDescent="0.15">
      <c r="A63" s="877"/>
      <c r="B63" s="886"/>
      <c r="C63" s="97" t="s">
        <v>217</v>
      </c>
      <c r="D63" s="96" t="s">
        <v>177</v>
      </c>
      <c r="E63" s="95" t="s">
        <v>217</v>
      </c>
      <c r="F63" s="94" t="s">
        <v>216</v>
      </c>
      <c r="G63" s="114"/>
      <c r="H63" s="114" t="s">
        <v>231</v>
      </c>
      <c r="I63" s="113"/>
      <c r="J63" s="113"/>
      <c r="K63" s="113"/>
      <c r="L63" s="113"/>
      <c r="M63" s="112"/>
      <c r="N63" s="115"/>
      <c r="O63" s="115"/>
    </row>
    <row r="64" spans="1:15" ht="15" customHeight="1" x14ac:dyDescent="0.4">
      <c r="A64" s="877"/>
      <c r="B64" s="887"/>
      <c r="C64" s="888"/>
      <c r="D64" s="889"/>
      <c r="E64" s="889"/>
      <c r="F64" s="889"/>
      <c r="G64" s="889"/>
      <c r="H64" s="889"/>
      <c r="I64" s="889"/>
      <c r="J64" s="889"/>
      <c r="K64" s="889"/>
      <c r="L64" s="889"/>
      <c r="M64" s="890"/>
      <c r="N64" s="115"/>
      <c r="O64" s="115"/>
    </row>
    <row r="65" spans="1:15" ht="15" customHeight="1" x14ac:dyDescent="0.4">
      <c r="A65" s="877"/>
      <c r="B65" s="118" t="s">
        <v>134</v>
      </c>
      <c r="C65" s="865"/>
      <c r="D65" s="866"/>
      <c r="E65" s="866"/>
      <c r="F65" s="866"/>
      <c r="G65" s="866"/>
      <c r="H65" s="866"/>
      <c r="I65" s="866"/>
      <c r="J65" s="866"/>
      <c r="K65" s="866"/>
      <c r="L65" s="866"/>
      <c r="M65" s="867"/>
      <c r="N65" s="115"/>
      <c r="O65" s="115"/>
    </row>
    <row r="66" spans="1:15" ht="15" customHeight="1" x14ac:dyDescent="0.4">
      <c r="A66" s="877"/>
      <c r="B66" s="1052" t="s">
        <v>281</v>
      </c>
      <c r="C66" s="1053"/>
      <c r="D66" s="140"/>
      <c r="E66" s="1039" t="s">
        <v>280</v>
      </c>
      <c r="F66" s="875"/>
      <c r="G66" s="140"/>
      <c r="H66" s="1039" t="s">
        <v>279</v>
      </c>
      <c r="I66" s="1013"/>
      <c r="J66" s="1013"/>
      <c r="K66" s="875"/>
      <c r="L66" s="1014"/>
      <c r="M66" s="1015"/>
      <c r="N66" s="115"/>
      <c r="O66" s="115"/>
    </row>
    <row r="67" spans="1:15" ht="15" customHeight="1" x14ac:dyDescent="0.4">
      <c r="A67" s="877"/>
      <c r="B67" s="1054"/>
      <c r="C67" s="1055"/>
      <c r="D67" s="140"/>
      <c r="E67" s="1039" t="s">
        <v>278</v>
      </c>
      <c r="F67" s="875"/>
      <c r="G67" s="140"/>
      <c r="H67" s="1039" t="s">
        <v>277</v>
      </c>
      <c r="I67" s="1013"/>
      <c r="J67" s="1013"/>
      <c r="K67" s="875"/>
      <c r="L67" s="1016"/>
      <c r="M67" s="1017"/>
      <c r="N67" s="115"/>
      <c r="O67" s="115"/>
    </row>
    <row r="68" spans="1:15" ht="15" customHeight="1" x14ac:dyDescent="0.4">
      <c r="A68" s="877"/>
      <c r="B68" s="927" t="s">
        <v>276</v>
      </c>
      <c r="C68" s="929"/>
      <c r="D68" s="865"/>
      <c r="E68" s="866"/>
      <c r="F68" s="866"/>
      <c r="G68" s="866"/>
      <c r="H68" s="866"/>
      <c r="I68" s="866"/>
      <c r="J68" s="866"/>
      <c r="K68" s="866"/>
      <c r="L68" s="866"/>
      <c r="M68" s="867"/>
      <c r="N68" s="115"/>
      <c r="O68" s="115"/>
    </row>
    <row r="69" spans="1:15" ht="15" customHeight="1" x14ac:dyDescent="0.4">
      <c r="A69" s="877"/>
      <c r="B69" s="924" t="s">
        <v>275</v>
      </c>
      <c r="C69" s="1035"/>
      <c r="D69" s="1037" t="s">
        <v>274</v>
      </c>
      <c r="E69" s="1038"/>
      <c r="F69" s="993"/>
      <c r="G69" s="994"/>
      <c r="H69" s="994"/>
      <c r="I69" s="994"/>
      <c r="J69" s="994"/>
      <c r="K69" s="994"/>
      <c r="L69" s="994"/>
      <c r="M69" s="995"/>
      <c r="N69" s="115"/>
      <c r="O69" s="115"/>
    </row>
    <row r="70" spans="1:15" ht="15" customHeight="1" x14ac:dyDescent="0.15">
      <c r="A70" s="877"/>
      <c r="B70" s="926"/>
      <c r="C70" s="1036"/>
      <c r="D70" s="142" t="s">
        <v>273</v>
      </c>
      <c r="E70" s="1041"/>
      <c r="F70" s="1042"/>
      <c r="G70" s="155" t="s">
        <v>220</v>
      </c>
      <c r="H70" s="1040"/>
      <c r="I70" s="1040"/>
      <c r="J70" s="1040"/>
      <c r="K70" s="1040"/>
      <c r="L70" s="154"/>
      <c r="M70" s="103"/>
      <c r="N70" s="115"/>
      <c r="O70" s="115"/>
    </row>
    <row r="71" spans="1:15" ht="15" customHeight="1" x14ac:dyDescent="0.4">
      <c r="A71" s="877"/>
      <c r="B71" s="927" t="s">
        <v>272</v>
      </c>
      <c r="C71" s="929"/>
      <c r="D71" s="1021"/>
      <c r="E71" s="1022"/>
      <c r="F71" s="1023" t="s">
        <v>271</v>
      </c>
      <c r="G71" s="1024"/>
      <c r="H71" s="153"/>
      <c r="I71" s="866" t="s">
        <v>270</v>
      </c>
      <c r="J71" s="866"/>
      <c r="K71" s="866"/>
      <c r="L71" s="153"/>
      <c r="M71" s="98" t="s">
        <v>269</v>
      </c>
      <c r="N71" s="115"/>
      <c r="O71" s="115"/>
    </row>
    <row r="72" spans="1:15" ht="15" customHeight="1" x14ac:dyDescent="0.4">
      <c r="A72" s="1051"/>
      <c r="B72" s="1018" t="s">
        <v>268</v>
      </c>
      <c r="C72" s="1019"/>
      <c r="D72" s="1019"/>
      <c r="E72" s="1020"/>
      <c r="F72" s="1025"/>
      <c r="G72" s="1026"/>
      <c r="H72" s="152" t="s">
        <v>267</v>
      </c>
      <c r="I72" s="1027"/>
      <c r="J72" s="1028"/>
      <c r="K72" s="1028"/>
      <c r="L72" s="1028"/>
      <c r="M72" s="1029"/>
      <c r="N72" s="115"/>
      <c r="O72" s="115"/>
    </row>
    <row r="73" spans="1:15" ht="15" customHeight="1" x14ac:dyDescent="0.4">
      <c r="A73" s="1051"/>
      <c r="B73" s="1018" t="s">
        <v>266</v>
      </c>
      <c r="C73" s="1019"/>
      <c r="D73" s="1019"/>
      <c r="E73" s="1020"/>
      <c r="F73" s="1033"/>
      <c r="G73" s="1034"/>
      <c r="H73" s="151" t="s">
        <v>265</v>
      </c>
      <c r="I73" s="1030"/>
      <c r="J73" s="1031"/>
      <c r="K73" s="1031"/>
      <c r="L73" s="1031"/>
      <c r="M73" s="1032"/>
      <c r="N73" s="115"/>
      <c r="O73" s="115"/>
    </row>
    <row r="74" spans="1:15" ht="15" customHeight="1" x14ac:dyDescent="0.4">
      <c r="A74" s="1051"/>
      <c r="B74" s="1052" t="s">
        <v>264</v>
      </c>
      <c r="C74" s="1053"/>
      <c r="D74" s="140"/>
      <c r="E74" s="1013" t="s">
        <v>263</v>
      </c>
      <c r="F74" s="875"/>
      <c r="G74" s="140"/>
      <c r="H74" s="1013" t="s">
        <v>262</v>
      </c>
      <c r="I74" s="1013"/>
      <c r="J74" s="1013"/>
      <c r="K74" s="875"/>
      <c r="L74" s="1014"/>
      <c r="M74" s="1015"/>
      <c r="N74" s="115"/>
      <c r="O74" s="115"/>
    </row>
    <row r="75" spans="1:15" ht="15" customHeight="1" x14ac:dyDescent="0.4">
      <c r="A75" s="877"/>
      <c r="B75" s="1054"/>
      <c r="C75" s="1055"/>
      <c r="D75" s="140"/>
      <c r="E75" s="1013" t="s">
        <v>261</v>
      </c>
      <c r="F75" s="875"/>
      <c r="G75" s="140"/>
      <c r="H75" s="1013" t="s">
        <v>260</v>
      </c>
      <c r="I75" s="1013"/>
      <c r="J75" s="1013"/>
      <c r="K75" s="875"/>
      <c r="L75" s="1016"/>
      <c r="M75" s="1017"/>
      <c r="N75" s="115"/>
      <c r="O75" s="115"/>
    </row>
    <row r="76" spans="1:15" ht="15" customHeight="1" x14ac:dyDescent="0.4">
      <c r="A76" s="876" t="s">
        <v>296</v>
      </c>
      <c r="B76" s="120" t="s">
        <v>129</v>
      </c>
      <c r="C76" s="879" t="s">
        <v>282</v>
      </c>
      <c r="D76" s="880"/>
      <c r="E76" s="880"/>
      <c r="F76" s="880"/>
      <c r="G76" s="880"/>
      <c r="H76" s="880"/>
      <c r="I76" s="880"/>
      <c r="J76" s="880"/>
      <c r="K76" s="880"/>
      <c r="L76" s="880"/>
      <c r="M76" s="881"/>
      <c r="N76" s="115"/>
      <c r="O76" s="115"/>
    </row>
    <row r="77" spans="1:15" ht="15" customHeight="1" x14ac:dyDescent="0.4">
      <c r="A77" s="877"/>
      <c r="B77" s="119" t="s">
        <v>141</v>
      </c>
      <c r="C77" s="882"/>
      <c r="D77" s="883"/>
      <c r="E77" s="883"/>
      <c r="F77" s="883"/>
      <c r="G77" s="883"/>
      <c r="H77" s="883"/>
      <c r="I77" s="883"/>
      <c r="J77" s="883"/>
      <c r="K77" s="883"/>
      <c r="L77" s="883"/>
      <c r="M77" s="884"/>
      <c r="N77" s="115"/>
      <c r="O77" s="115"/>
    </row>
    <row r="78" spans="1:15" ht="15" customHeight="1" x14ac:dyDescent="0.4">
      <c r="A78" s="877"/>
      <c r="B78" s="885" t="s">
        <v>140</v>
      </c>
      <c r="C78" s="102" t="s">
        <v>259</v>
      </c>
      <c r="D78" s="156"/>
      <c r="E78" s="101" t="s">
        <v>209</v>
      </c>
      <c r="F78" s="156"/>
      <c r="G78" s="99" t="s">
        <v>258</v>
      </c>
      <c r="H78" s="99"/>
      <c r="I78" s="99"/>
      <c r="J78" s="99"/>
      <c r="K78" s="99"/>
      <c r="L78" s="99"/>
      <c r="M78" s="98"/>
      <c r="N78" s="115"/>
      <c r="O78" s="115"/>
    </row>
    <row r="79" spans="1:15" ht="15" customHeight="1" x14ac:dyDescent="0.15">
      <c r="A79" s="877"/>
      <c r="B79" s="886"/>
      <c r="C79" s="97" t="s">
        <v>217</v>
      </c>
      <c r="D79" s="96" t="s">
        <v>177</v>
      </c>
      <c r="E79" s="95" t="s">
        <v>217</v>
      </c>
      <c r="F79" s="94" t="s">
        <v>216</v>
      </c>
      <c r="G79" s="114"/>
      <c r="H79" s="114" t="s">
        <v>231</v>
      </c>
      <c r="I79" s="113"/>
      <c r="J79" s="113"/>
      <c r="K79" s="113"/>
      <c r="L79" s="113"/>
      <c r="M79" s="112"/>
      <c r="N79" s="115"/>
      <c r="O79" s="115"/>
    </row>
    <row r="80" spans="1:15" ht="15" customHeight="1" x14ac:dyDescent="0.4">
      <c r="A80" s="877"/>
      <c r="B80" s="887"/>
      <c r="C80" s="888"/>
      <c r="D80" s="889"/>
      <c r="E80" s="889"/>
      <c r="F80" s="889"/>
      <c r="G80" s="889"/>
      <c r="H80" s="889"/>
      <c r="I80" s="889"/>
      <c r="J80" s="889"/>
      <c r="K80" s="889"/>
      <c r="L80" s="889"/>
      <c r="M80" s="890"/>
      <c r="N80" s="115"/>
      <c r="O80" s="115"/>
    </row>
    <row r="81" spans="1:15" ht="15" customHeight="1" x14ac:dyDescent="0.4">
      <c r="A81" s="877"/>
      <c r="B81" s="118" t="s">
        <v>134</v>
      </c>
      <c r="C81" s="865"/>
      <c r="D81" s="866"/>
      <c r="E81" s="866"/>
      <c r="F81" s="866"/>
      <c r="G81" s="866"/>
      <c r="H81" s="866"/>
      <c r="I81" s="866"/>
      <c r="J81" s="866"/>
      <c r="K81" s="866"/>
      <c r="L81" s="866"/>
      <c r="M81" s="867"/>
      <c r="N81" s="115"/>
      <c r="O81" s="115"/>
    </row>
    <row r="82" spans="1:15" ht="15" customHeight="1" x14ac:dyDescent="0.4">
      <c r="A82" s="877"/>
      <c r="B82" s="1052" t="s">
        <v>281</v>
      </c>
      <c r="C82" s="1053"/>
      <c r="D82" s="140"/>
      <c r="E82" s="1039" t="s">
        <v>280</v>
      </c>
      <c r="F82" s="875"/>
      <c r="G82" s="140"/>
      <c r="H82" s="1039" t="s">
        <v>279</v>
      </c>
      <c r="I82" s="1013"/>
      <c r="J82" s="1013"/>
      <c r="K82" s="875"/>
      <c r="L82" s="1014"/>
      <c r="M82" s="1015"/>
      <c r="N82" s="115"/>
      <c r="O82" s="115"/>
    </row>
    <row r="83" spans="1:15" ht="15" customHeight="1" x14ac:dyDescent="0.4">
      <c r="A83" s="877"/>
      <c r="B83" s="1054"/>
      <c r="C83" s="1055"/>
      <c r="D83" s="140"/>
      <c r="E83" s="1039" t="s">
        <v>278</v>
      </c>
      <c r="F83" s="875"/>
      <c r="G83" s="140"/>
      <c r="H83" s="1039" t="s">
        <v>277</v>
      </c>
      <c r="I83" s="1013"/>
      <c r="J83" s="1013"/>
      <c r="K83" s="875"/>
      <c r="L83" s="1016"/>
      <c r="M83" s="1017"/>
      <c r="N83" s="115"/>
      <c r="O83" s="115"/>
    </row>
    <row r="84" spans="1:15" ht="15" customHeight="1" x14ac:dyDescent="0.4">
      <c r="A84" s="877"/>
      <c r="B84" s="927" t="s">
        <v>276</v>
      </c>
      <c r="C84" s="929"/>
      <c r="D84" s="865"/>
      <c r="E84" s="866"/>
      <c r="F84" s="866"/>
      <c r="G84" s="866"/>
      <c r="H84" s="866"/>
      <c r="I84" s="866"/>
      <c r="J84" s="866"/>
      <c r="K84" s="866"/>
      <c r="L84" s="866"/>
      <c r="M84" s="867"/>
      <c r="N84" s="115"/>
      <c r="O84" s="115"/>
    </row>
    <row r="85" spans="1:15" ht="15" customHeight="1" x14ac:dyDescent="0.4">
      <c r="A85" s="877"/>
      <c r="B85" s="924" t="s">
        <v>275</v>
      </c>
      <c r="C85" s="1035"/>
      <c r="D85" s="1037" t="s">
        <v>274</v>
      </c>
      <c r="E85" s="1038"/>
      <c r="F85" s="993"/>
      <c r="G85" s="994"/>
      <c r="H85" s="994"/>
      <c r="I85" s="994"/>
      <c r="J85" s="994"/>
      <c r="K85" s="994"/>
      <c r="L85" s="994"/>
      <c r="M85" s="995"/>
      <c r="N85" s="115"/>
      <c r="O85" s="115"/>
    </row>
    <row r="86" spans="1:15" ht="15" customHeight="1" x14ac:dyDescent="0.15">
      <c r="A86" s="877"/>
      <c r="B86" s="926"/>
      <c r="C86" s="1036"/>
      <c r="D86" s="142" t="s">
        <v>273</v>
      </c>
      <c r="E86" s="1041"/>
      <c r="F86" s="1042"/>
      <c r="G86" s="155" t="s">
        <v>220</v>
      </c>
      <c r="H86" s="1040"/>
      <c r="I86" s="1040"/>
      <c r="J86" s="1040"/>
      <c r="K86" s="1040"/>
      <c r="L86" s="154"/>
      <c r="M86" s="103"/>
      <c r="N86" s="115"/>
      <c r="O86" s="115"/>
    </row>
    <row r="87" spans="1:15" ht="15" customHeight="1" x14ac:dyDescent="0.4">
      <c r="A87" s="877"/>
      <c r="B87" s="927" t="s">
        <v>272</v>
      </c>
      <c r="C87" s="929"/>
      <c r="D87" s="1021"/>
      <c r="E87" s="1022"/>
      <c r="F87" s="1023" t="s">
        <v>271</v>
      </c>
      <c r="G87" s="1024"/>
      <c r="H87" s="153"/>
      <c r="I87" s="866" t="s">
        <v>270</v>
      </c>
      <c r="J87" s="866"/>
      <c r="K87" s="866"/>
      <c r="L87" s="153"/>
      <c r="M87" s="98" t="s">
        <v>269</v>
      </c>
      <c r="N87" s="115"/>
      <c r="O87" s="115"/>
    </row>
    <row r="88" spans="1:15" ht="15" customHeight="1" x14ac:dyDescent="0.4">
      <c r="A88" s="1051"/>
      <c r="B88" s="1018" t="s">
        <v>268</v>
      </c>
      <c r="C88" s="1019"/>
      <c r="D88" s="1019"/>
      <c r="E88" s="1020"/>
      <c r="F88" s="1025"/>
      <c r="G88" s="1026"/>
      <c r="H88" s="152" t="s">
        <v>267</v>
      </c>
      <c r="I88" s="1027"/>
      <c r="J88" s="1028"/>
      <c r="K88" s="1028"/>
      <c r="L88" s="1028"/>
      <c r="M88" s="1029"/>
      <c r="N88" s="115"/>
      <c r="O88" s="115"/>
    </row>
    <row r="89" spans="1:15" ht="15" customHeight="1" x14ac:dyDescent="0.4">
      <c r="A89" s="1051"/>
      <c r="B89" s="1018" t="s">
        <v>266</v>
      </c>
      <c r="C89" s="1019"/>
      <c r="D89" s="1019"/>
      <c r="E89" s="1020"/>
      <c r="F89" s="1033"/>
      <c r="G89" s="1034"/>
      <c r="H89" s="151" t="s">
        <v>265</v>
      </c>
      <c r="I89" s="1030"/>
      <c r="J89" s="1031"/>
      <c r="K89" s="1031"/>
      <c r="L89" s="1031"/>
      <c r="M89" s="1032"/>
      <c r="N89" s="115"/>
      <c r="O89" s="115"/>
    </row>
    <row r="90" spans="1:15" ht="15" customHeight="1" x14ac:dyDescent="0.4">
      <c r="A90" s="1051"/>
      <c r="B90" s="1052" t="s">
        <v>264</v>
      </c>
      <c r="C90" s="1053"/>
      <c r="D90" s="140"/>
      <c r="E90" s="1013" t="s">
        <v>263</v>
      </c>
      <c r="F90" s="875"/>
      <c r="G90" s="140"/>
      <c r="H90" s="1013" t="s">
        <v>262</v>
      </c>
      <c r="I90" s="1013"/>
      <c r="J90" s="1013"/>
      <c r="K90" s="875"/>
      <c r="L90" s="1014"/>
      <c r="M90" s="1015"/>
      <c r="N90" s="115"/>
      <c r="O90" s="115"/>
    </row>
    <row r="91" spans="1:15" ht="15" customHeight="1" x14ac:dyDescent="0.4">
      <c r="A91" s="878"/>
      <c r="B91" s="1054"/>
      <c r="C91" s="1055"/>
      <c r="D91" s="140"/>
      <c r="E91" s="1013" t="s">
        <v>261</v>
      </c>
      <c r="F91" s="875"/>
      <c r="G91" s="140"/>
      <c r="H91" s="1013" t="s">
        <v>260</v>
      </c>
      <c r="I91" s="1013"/>
      <c r="J91" s="1013"/>
      <c r="K91" s="875"/>
      <c r="L91" s="1016"/>
      <c r="M91" s="1017"/>
      <c r="N91" s="115"/>
      <c r="O91" s="115"/>
    </row>
    <row r="92" spans="1:15" ht="15" customHeight="1" x14ac:dyDescent="0.4">
      <c r="A92" s="150"/>
      <c r="B92" s="149"/>
      <c r="C92" s="149"/>
      <c r="D92" s="148"/>
      <c r="E92" s="116"/>
      <c r="F92" s="116"/>
      <c r="G92" s="148"/>
      <c r="H92" s="116"/>
      <c r="I92" s="116"/>
      <c r="J92" s="116"/>
      <c r="K92" s="116"/>
      <c r="L92" s="147"/>
      <c r="M92" s="147"/>
      <c r="N92" s="115"/>
      <c r="O92" s="115"/>
    </row>
    <row r="93" spans="1:15" ht="15" customHeight="1" x14ac:dyDescent="0.4">
      <c r="A93" s="1056" t="s">
        <v>295</v>
      </c>
      <c r="B93" s="1056"/>
      <c r="C93" s="1056"/>
      <c r="D93" s="1056"/>
      <c r="E93" s="1056"/>
      <c r="F93" s="1056"/>
      <c r="G93" s="1056"/>
      <c r="H93" s="1056"/>
      <c r="I93" s="1056"/>
      <c r="J93" s="1056"/>
      <c r="K93" s="1056"/>
      <c r="L93" s="1056"/>
      <c r="M93" s="1056"/>
      <c r="N93" s="115"/>
      <c r="O93" s="115"/>
    </row>
    <row r="94" spans="1:15" ht="15" customHeight="1" x14ac:dyDescent="0.4">
      <c r="A94" s="1089" t="s">
        <v>294</v>
      </c>
      <c r="B94" s="162" t="s">
        <v>129</v>
      </c>
      <c r="C94" s="879" t="s">
        <v>282</v>
      </c>
      <c r="D94" s="880"/>
      <c r="E94" s="880"/>
      <c r="F94" s="880"/>
      <c r="G94" s="880"/>
      <c r="H94" s="880"/>
      <c r="I94" s="880"/>
      <c r="J94" s="880"/>
      <c r="K94" s="880"/>
      <c r="L94" s="880"/>
      <c r="M94" s="881"/>
      <c r="N94" s="115"/>
      <c r="O94" s="115"/>
    </row>
    <row r="95" spans="1:15" ht="15" customHeight="1" x14ac:dyDescent="0.4">
      <c r="A95" s="1089"/>
      <c r="B95" s="161" t="s">
        <v>141</v>
      </c>
      <c r="C95" s="882"/>
      <c r="D95" s="883"/>
      <c r="E95" s="883"/>
      <c r="F95" s="883"/>
      <c r="G95" s="883"/>
      <c r="H95" s="883"/>
      <c r="I95" s="883"/>
      <c r="J95" s="883"/>
      <c r="K95" s="883"/>
      <c r="L95" s="883"/>
      <c r="M95" s="884"/>
      <c r="N95" s="115"/>
      <c r="O95" s="115"/>
    </row>
    <row r="96" spans="1:15" ht="15" customHeight="1" x14ac:dyDescent="0.4">
      <c r="A96" s="1089"/>
      <c r="B96" s="885" t="s">
        <v>140</v>
      </c>
      <c r="C96" s="102" t="s">
        <v>259</v>
      </c>
      <c r="D96" s="156"/>
      <c r="E96" s="101" t="s">
        <v>209</v>
      </c>
      <c r="F96" s="100"/>
      <c r="G96" s="99" t="s">
        <v>258</v>
      </c>
      <c r="H96" s="99"/>
      <c r="I96" s="99"/>
      <c r="J96" s="99"/>
      <c r="K96" s="99"/>
      <c r="L96" s="99"/>
      <c r="M96" s="98"/>
      <c r="N96" s="115"/>
      <c r="O96" s="115"/>
    </row>
    <row r="97" spans="1:15" ht="15" customHeight="1" x14ac:dyDescent="0.15">
      <c r="A97" s="1089"/>
      <c r="B97" s="886"/>
      <c r="C97" s="97" t="s">
        <v>217</v>
      </c>
      <c r="D97" s="96" t="s">
        <v>177</v>
      </c>
      <c r="E97" s="95" t="s">
        <v>217</v>
      </c>
      <c r="F97" s="94" t="s">
        <v>216</v>
      </c>
      <c r="G97" s="114"/>
      <c r="H97" s="114" t="s">
        <v>231</v>
      </c>
      <c r="I97" s="113"/>
      <c r="J97" s="113"/>
      <c r="K97" s="113"/>
      <c r="L97" s="113"/>
      <c r="M97" s="112"/>
      <c r="N97" s="115"/>
      <c r="O97" s="115"/>
    </row>
    <row r="98" spans="1:15" ht="15" customHeight="1" x14ac:dyDescent="0.4">
      <c r="A98" s="1089"/>
      <c r="B98" s="887"/>
      <c r="C98" s="888"/>
      <c r="D98" s="889"/>
      <c r="E98" s="889"/>
      <c r="F98" s="889"/>
      <c r="G98" s="889"/>
      <c r="H98" s="889"/>
      <c r="I98" s="889"/>
      <c r="J98" s="889"/>
      <c r="K98" s="889"/>
      <c r="L98" s="889"/>
      <c r="M98" s="890"/>
      <c r="N98" s="115"/>
      <c r="O98" s="115"/>
    </row>
    <row r="99" spans="1:15" ht="15" customHeight="1" x14ac:dyDescent="0.4">
      <c r="A99" s="1089"/>
      <c r="B99" s="118" t="s">
        <v>134</v>
      </c>
      <c r="C99" s="865"/>
      <c r="D99" s="866"/>
      <c r="E99" s="866"/>
      <c r="F99" s="866"/>
      <c r="G99" s="866"/>
      <c r="H99" s="866"/>
      <c r="I99" s="866"/>
      <c r="J99" s="866"/>
      <c r="K99" s="866"/>
      <c r="L99" s="866"/>
      <c r="M99" s="867"/>
      <c r="N99" s="115"/>
      <c r="O99" s="115"/>
    </row>
    <row r="100" spans="1:15" ht="15" customHeight="1" x14ac:dyDescent="0.4">
      <c r="A100" s="1089"/>
      <c r="B100" s="1052" t="s">
        <v>281</v>
      </c>
      <c r="C100" s="1057"/>
      <c r="D100" s="140"/>
      <c r="E100" s="1013" t="s">
        <v>280</v>
      </c>
      <c r="F100" s="875"/>
      <c r="G100" s="140"/>
      <c r="H100" s="1013" t="s">
        <v>279</v>
      </c>
      <c r="I100" s="1013"/>
      <c r="J100" s="1013"/>
      <c r="K100" s="875"/>
      <c r="L100" s="1090"/>
      <c r="M100" s="1091"/>
      <c r="N100" s="115"/>
      <c r="O100" s="115"/>
    </row>
    <row r="101" spans="1:15" ht="15" customHeight="1" x14ac:dyDescent="0.4">
      <c r="A101" s="1089"/>
      <c r="B101" s="1058"/>
      <c r="C101" s="1059"/>
      <c r="D101" s="140"/>
      <c r="E101" s="1013" t="s">
        <v>278</v>
      </c>
      <c r="F101" s="875"/>
      <c r="G101" s="140"/>
      <c r="H101" s="1013" t="s">
        <v>277</v>
      </c>
      <c r="I101" s="1013"/>
      <c r="J101" s="1013"/>
      <c r="K101" s="875"/>
      <c r="L101" s="1092"/>
      <c r="M101" s="1093"/>
      <c r="N101" s="115"/>
      <c r="O101" s="115"/>
    </row>
    <row r="102" spans="1:15" ht="15" customHeight="1" x14ac:dyDescent="0.4">
      <c r="A102" s="1089"/>
      <c r="B102" s="929" t="s">
        <v>276</v>
      </c>
      <c r="C102" s="902"/>
      <c r="D102" s="1047"/>
      <c r="E102" s="1047"/>
      <c r="F102" s="1047"/>
      <c r="G102" s="1047"/>
      <c r="H102" s="1047"/>
      <c r="I102" s="1047"/>
      <c r="J102" s="1047"/>
      <c r="K102" s="1047"/>
      <c r="L102" s="1047"/>
      <c r="M102" s="1047"/>
      <c r="N102" s="115"/>
      <c r="O102" s="115"/>
    </row>
    <row r="103" spans="1:15" ht="15" customHeight="1" x14ac:dyDescent="0.4">
      <c r="A103" s="1089"/>
      <c r="B103" s="885" t="s">
        <v>275</v>
      </c>
      <c r="C103" s="1035"/>
      <c r="D103" s="1037" t="s">
        <v>274</v>
      </c>
      <c r="E103" s="1038"/>
      <c r="F103" s="993"/>
      <c r="G103" s="994"/>
      <c r="H103" s="994"/>
      <c r="I103" s="994"/>
      <c r="J103" s="994"/>
      <c r="K103" s="994"/>
      <c r="L103" s="994"/>
      <c r="M103" s="995"/>
      <c r="N103" s="115"/>
      <c r="O103" s="115"/>
    </row>
    <row r="104" spans="1:15" ht="15" customHeight="1" x14ac:dyDescent="0.15">
      <c r="A104" s="1089"/>
      <c r="B104" s="887"/>
      <c r="C104" s="1036"/>
      <c r="D104" s="142" t="s">
        <v>273</v>
      </c>
      <c r="E104" s="1041"/>
      <c r="F104" s="1042"/>
      <c r="G104" s="155" t="s">
        <v>220</v>
      </c>
      <c r="H104" s="1040"/>
      <c r="I104" s="1040"/>
      <c r="J104" s="1040"/>
      <c r="K104" s="1040"/>
      <c r="L104" s="154"/>
      <c r="M104" s="103"/>
      <c r="N104" s="115"/>
      <c r="O104" s="115"/>
    </row>
    <row r="105" spans="1:15" ht="15" customHeight="1" x14ac:dyDescent="0.4">
      <c r="A105" s="1089"/>
      <c r="B105" s="929" t="s">
        <v>272</v>
      </c>
      <c r="C105" s="902"/>
      <c r="D105" s="1060"/>
      <c r="E105" s="1060"/>
      <c r="F105" s="1061" t="s">
        <v>291</v>
      </c>
      <c r="G105" s="1061"/>
      <c r="H105" s="1061"/>
      <c r="I105" s="1025"/>
      <c r="J105" s="1026"/>
      <c r="K105" s="437" t="s">
        <v>267</v>
      </c>
      <c r="L105" s="1043"/>
      <c r="M105" s="1044"/>
      <c r="N105" s="115"/>
      <c r="O105" s="115"/>
    </row>
    <row r="106" spans="1:15" ht="15" customHeight="1" x14ac:dyDescent="0.4">
      <c r="A106" s="1089"/>
      <c r="B106" s="1019" t="s">
        <v>290</v>
      </c>
      <c r="C106" s="1020"/>
      <c r="D106" s="1094"/>
      <c r="E106" s="1095"/>
      <c r="F106" s="1095"/>
      <c r="G106" s="1095"/>
      <c r="H106" s="1095"/>
      <c r="I106" s="1095"/>
      <c r="J106" s="1095"/>
      <c r="K106" s="1095"/>
      <c r="L106" s="1095"/>
      <c r="M106" s="1096"/>
      <c r="N106" s="115"/>
      <c r="O106" s="115"/>
    </row>
    <row r="107" spans="1:15" ht="15" customHeight="1" x14ac:dyDescent="0.4">
      <c r="A107" s="1089"/>
      <c r="B107" s="1019" t="s">
        <v>289</v>
      </c>
      <c r="C107" s="1020"/>
      <c r="D107" s="1094"/>
      <c r="E107" s="1095"/>
      <c r="F107" s="1095"/>
      <c r="G107" s="1095"/>
      <c r="H107" s="1095"/>
      <c r="I107" s="1095"/>
      <c r="J107" s="1095"/>
      <c r="K107" s="1095"/>
      <c r="L107" s="1095"/>
      <c r="M107" s="1096"/>
      <c r="N107" s="115"/>
      <c r="O107" s="115"/>
    </row>
    <row r="108" spans="1:15" ht="15" customHeight="1" x14ac:dyDescent="0.4">
      <c r="A108" s="1089"/>
      <c r="B108" s="1097" t="s">
        <v>264</v>
      </c>
      <c r="C108" s="1057"/>
      <c r="D108" s="140"/>
      <c r="E108" s="1013" t="s">
        <v>263</v>
      </c>
      <c r="F108" s="875"/>
      <c r="G108" s="140"/>
      <c r="H108" s="1013" t="s">
        <v>262</v>
      </c>
      <c r="I108" s="1013"/>
      <c r="J108" s="1013"/>
      <c r="K108" s="875"/>
      <c r="L108" s="1014"/>
      <c r="M108" s="1015"/>
      <c r="N108" s="115"/>
      <c r="O108" s="115"/>
    </row>
    <row r="109" spans="1:15" ht="15" customHeight="1" x14ac:dyDescent="0.4">
      <c r="A109" s="1089"/>
      <c r="B109" s="1098"/>
      <c r="C109" s="1059"/>
      <c r="D109" s="140"/>
      <c r="E109" s="1013" t="s">
        <v>261</v>
      </c>
      <c r="F109" s="875"/>
      <c r="G109" s="140"/>
      <c r="H109" s="1013" t="s">
        <v>260</v>
      </c>
      <c r="I109" s="1013"/>
      <c r="J109" s="1013"/>
      <c r="K109" s="875"/>
      <c r="L109" s="1016"/>
      <c r="M109" s="1017"/>
      <c r="N109" s="115"/>
      <c r="O109" s="115"/>
    </row>
    <row r="110" spans="1:15" ht="15" customHeight="1" x14ac:dyDescent="0.4">
      <c r="A110" s="1089" t="s">
        <v>293</v>
      </c>
      <c r="B110" s="162" t="s">
        <v>129</v>
      </c>
      <c r="C110" s="879" t="s">
        <v>282</v>
      </c>
      <c r="D110" s="880"/>
      <c r="E110" s="880"/>
      <c r="F110" s="880"/>
      <c r="G110" s="880"/>
      <c r="H110" s="880"/>
      <c r="I110" s="880"/>
      <c r="J110" s="880"/>
      <c r="K110" s="880"/>
      <c r="L110" s="880"/>
      <c r="M110" s="881"/>
      <c r="N110" s="115"/>
      <c r="O110" s="115"/>
    </row>
    <row r="111" spans="1:15" ht="15" customHeight="1" x14ac:dyDescent="0.4">
      <c r="A111" s="1089"/>
      <c r="B111" s="161" t="s">
        <v>141</v>
      </c>
      <c r="C111" s="882"/>
      <c r="D111" s="883"/>
      <c r="E111" s="883"/>
      <c r="F111" s="883"/>
      <c r="G111" s="883"/>
      <c r="H111" s="883"/>
      <c r="I111" s="883"/>
      <c r="J111" s="883"/>
      <c r="K111" s="883"/>
      <c r="L111" s="883"/>
      <c r="M111" s="884"/>
      <c r="N111" s="115"/>
      <c r="O111" s="115"/>
    </row>
    <row r="112" spans="1:15" ht="15" customHeight="1" x14ac:dyDescent="0.4">
      <c r="A112" s="1089"/>
      <c r="B112" s="885" t="s">
        <v>140</v>
      </c>
      <c r="C112" s="102" t="s">
        <v>259</v>
      </c>
      <c r="D112" s="156"/>
      <c r="E112" s="101" t="s">
        <v>209</v>
      </c>
      <c r="F112" s="100"/>
      <c r="G112" s="99" t="s">
        <v>258</v>
      </c>
      <c r="H112" s="99"/>
      <c r="I112" s="99"/>
      <c r="J112" s="99"/>
      <c r="K112" s="99"/>
      <c r="L112" s="99"/>
      <c r="M112" s="98"/>
      <c r="N112" s="115"/>
      <c r="O112" s="115"/>
    </row>
    <row r="113" spans="1:15" ht="15" customHeight="1" x14ac:dyDescent="0.15">
      <c r="A113" s="1089"/>
      <c r="B113" s="886"/>
      <c r="C113" s="97" t="s">
        <v>217</v>
      </c>
      <c r="D113" s="96" t="s">
        <v>177</v>
      </c>
      <c r="E113" s="95" t="s">
        <v>217</v>
      </c>
      <c r="F113" s="94" t="s">
        <v>216</v>
      </c>
      <c r="G113" s="114"/>
      <c r="H113" s="114" t="s">
        <v>231</v>
      </c>
      <c r="I113" s="113"/>
      <c r="J113" s="113"/>
      <c r="K113" s="113"/>
      <c r="L113" s="113"/>
      <c r="M113" s="112"/>
      <c r="N113" s="115"/>
      <c r="O113" s="115"/>
    </row>
    <row r="114" spans="1:15" ht="15" customHeight="1" x14ac:dyDescent="0.4">
      <c r="A114" s="1089"/>
      <c r="B114" s="887"/>
      <c r="C114" s="888"/>
      <c r="D114" s="889"/>
      <c r="E114" s="889"/>
      <c r="F114" s="889"/>
      <c r="G114" s="889"/>
      <c r="H114" s="889"/>
      <c r="I114" s="889"/>
      <c r="J114" s="889"/>
      <c r="K114" s="889"/>
      <c r="L114" s="889"/>
      <c r="M114" s="890"/>
      <c r="N114" s="115"/>
      <c r="O114" s="115"/>
    </row>
    <row r="115" spans="1:15" ht="15" customHeight="1" x14ac:dyDescent="0.4">
      <c r="A115" s="1089"/>
      <c r="B115" s="118" t="s">
        <v>134</v>
      </c>
      <c r="C115" s="865"/>
      <c r="D115" s="866"/>
      <c r="E115" s="866"/>
      <c r="F115" s="866"/>
      <c r="G115" s="866"/>
      <c r="H115" s="866"/>
      <c r="I115" s="866"/>
      <c r="J115" s="866"/>
      <c r="K115" s="866"/>
      <c r="L115" s="866"/>
      <c r="M115" s="867"/>
      <c r="N115" s="115"/>
      <c r="O115" s="115"/>
    </row>
    <row r="116" spans="1:15" ht="15" customHeight="1" x14ac:dyDescent="0.4">
      <c r="A116" s="1089"/>
      <c r="B116" s="1052" t="s">
        <v>281</v>
      </c>
      <c r="C116" s="1057"/>
      <c r="D116" s="140"/>
      <c r="E116" s="1013" t="s">
        <v>280</v>
      </c>
      <c r="F116" s="875"/>
      <c r="G116" s="140"/>
      <c r="H116" s="1013" t="s">
        <v>279</v>
      </c>
      <c r="I116" s="1013"/>
      <c r="J116" s="1013"/>
      <c r="K116" s="875"/>
      <c r="L116" s="1090"/>
      <c r="M116" s="1091"/>
      <c r="N116" s="115"/>
      <c r="O116" s="115"/>
    </row>
    <row r="117" spans="1:15" ht="15" customHeight="1" x14ac:dyDescent="0.4">
      <c r="A117" s="1089"/>
      <c r="B117" s="1058"/>
      <c r="C117" s="1059"/>
      <c r="D117" s="140"/>
      <c r="E117" s="1013" t="s">
        <v>278</v>
      </c>
      <c r="F117" s="875"/>
      <c r="G117" s="140"/>
      <c r="H117" s="1013" t="s">
        <v>277</v>
      </c>
      <c r="I117" s="1013"/>
      <c r="J117" s="1013"/>
      <c r="K117" s="875"/>
      <c r="L117" s="1092"/>
      <c r="M117" s="1093"/>
      <c r="N117" s="115"/>
      <c r="O117" s="115"/>
    </row>
    <row r="118" spans="1:15" ht="15" customHeight="1" x14ac:dyDescent="0.4">
      <c r="A118" s="1089"/>
      <c r="B118" s="929" t="s">
        <v>276</v>
      </c>
      <c r="C118" s="902"/>
      <c r="D118" s="1047"/>
      <c r="E118" s="1047"/>
      <c r="F118" s="1047"/>
      <c r="G118" s="1047"/>
      <c r="H118" s="1047"/>
      <c r="I118" s="1047"/>
      <c r="J118" s="1047"/>
      <c r="K118" s="1047"/>
      <c r="L118" s="1047"/>
      <c r="M118" s="1047"/>
      <c r="N118" s="115"/>
      <c r="O118" s="115"/>
    </row>
    <row r="119" spans="1:15" ht="15" customHeight="1" x14ac:dyDescent="0.4">
      <c r="A119" s="1089"/>
      <c r="B119" s="885" t="s">
        <v>275</v>
      </c>
      <c r="C119" s="1035"/>
      <c r="D119" s="1037" t="s">
        <v>274</v>
      </c>
      <c r="E119" s="1038"/>
      <c r="F119" s="993"/>
      <c r="G119" s="994"/>
      <c r="H119" s="994"/>
      <c r="I119" s="994"/>
      <c r="J119" s="994"/>
      <c r="K119" s="994"/>
      <c r="L119" s="994"/>
      <c r="M119" s="995"/>
      <c r="N119" s="115"/>
      <c r="O119" s="115"/>
    </row>
    <row r="120" spans="1:15" ht="15" customHeight="1" x14ac:dyDescent="0.15">
      <c r="A120" s="1089"/>
      <c r="B120" s="887"/>
      <c r="C120" s="1036"/>
      <c r="D120" s="142" t="s">
        <v>273</v>
      </c>
      <c r="E120" s="1041"/>
      <c r="F120" s="1042"/>
      <c r="G120" s="155" t="s">
        <v>220</v>
      </c>
      <c r="H120" s="1040"/>
      <c r="I120" s="1040"/>
      <c r="J120" s="1040"/>
      <c r="K120" s="1040"/>
      <c r="L120" s="154"/>
      <c r="M120" s="103"/>
      <c r="N120" s="115"/>
      <c r="O120" s="115"/>
    </row>
    <row r="121" spans="1:15" ht="15" customHeight="1" x14ac:dyDescent="0.4">
      <c r="A121" s="1089"/>
      <c r="B121" s="929" t="s">
        <v>272</v>
      </c>
      <c r="C121" s="902"/>
      <c r="D121" s="1060"/>
      <c r="E121" s="1060"/>
      <c r="F121" s="1061" t="s">
        <v>291</v>
      </c>
      <c r="G121" s="1061"/>
      <c r="H121" s="1061"/>
      <c r="I121" s="1025"/>
      <c r="J121" s="1026"/>
      <c r="K121" s="437" t="s">
        <v>267</v>
      </c>
      <c r="L121" s="1043"/>
      <c r="M121" s="1044"/>
      <c r="N121" s="115"/>
      <c r="O121" s="115"/>
    </row>
    <row r="122" spans="1:15" ht="15" customHeight="1" x14ac:dyDescent="0.4">
      <c r="A122" s="1089"/>
      <c r="B122" s="1019" t="s">
        <v>290</v>
      </c>
      <c r="C122" s="1020"/>
      <c r="D122" s="1094"/>
      <c r="E122" s="1095"/>
      <c r="F122" s="1095"/>
      <c r="G122" s="1095"/>
      <c r="H122" s="1095"/>
      <c r="I122" s="1095"/>
      <c r="J122" s="1095"/>
      <c r="K122" s="1095"/>
      <c r="L122" s="1095"/>
      <c r="M122" s="1096"/>
      <c r="N122" s="115"/>
      <c r="O122" s="115"/>
    </row>
    <row r="123" spans="1:15" ht="15" customHeight="1" x14ac:dyDescent="0.4">
      <c r="A123" s="1089"/>
      <c r="B123" s="1019" t="s">
        <v>289</v>
      </c>
      <c r="C123" s="1020"/>
      <c r="D123" s="1094"/>
      <c r="E123" s="1095"/>
      <c r="F123" s="1095"/>
      <c r="G123" s="1095"/>
      <c r="H123" s="1095"/>
      <c r="I123" s="1095"/>
      <c r="J123" s="1095"/>
      <c r="K123" s="1095"/>
      <c r="L123" s="1095"/>
      <c r="M123" s="1096"/>
      <c r="N123" s="115"/>
      <c r="O123" s="115"/>
    </row>
    <row r="124" spans="1:15" ht="15" customHeight="1" x14ac:dyDescent="0.4">
      <c r="A124" s="1089"/>
      <c r="B124" s="1097" t="s">
        <v>264</v>
      </c>
      <c r="C124" s="1057"/>
      <c r="D124" s="140"/>
      <c r="E124" s="1013" t="s">
        <v>263</v>
      </c>
      <c r="F124" s="875"/>
      <c r="G124" s="140"/>
      <c r="H124" s="1013" t="s">
        <v>262</v>
      </c>
      <c r="I124" s="1013"/>
      <c r="J124" s="1013"/>
      <c r="K124" s="875"/>
      <c r="L124" s="1014"/>
      <c r="M124" s="1015"/>
      <c r="N124" s="115"/>
      <c r="O124" s="115"/>
    </row>
    <row r="125" spans="1:15" ht="15" customHeight="1" x14ac:dyDescent="0.4">
      <c r="A125" s="1089"/>
      <c r="B125" s="1098"/>
      <c r="C125" s="1059"/>
      <c r="D125" s="140"/>
      <c r="E125" s="1013" t="s">
        <v>261</v>
      </c>
      <c r="F125" s="875"/>
      <c r="G125" s="140"/>
      <c r="H125" s="1013" t="s">
        <v>260</v>
      </c>
      <c r="I125" s="1013"/>
      <c r="J125" s="1013"/>
      <c r="K125" s="875"/>
      <c r="L125" s="1016"/>
      <c r="M125" s="1017"/>
      <c r="N125" s="115"/>
      <c r="O125" s="115"/>
    </row>
    <row r="126" spans="1:15" ht="15" customHeight="1" x14ac:dyDescent="0.4">
      <c r="A126" s="1089" t="s">
        <v>292</v>
      </c>
      <c r="B126" s="162" t="s">
        <v>129</v>
      </c>
      <c r="C126" s="879" t="s">
        <v>282</v>
      </c>
      <c r="D126" s="880"/>
      <c r="E126" s="880"/>
      <c r="F126" s="880"/>
      <c r="G126" s="880"/>
      <c r="H126" s="880"/>
      <c r="I126" s="880"/>
      <c r="J126" s="880"/>
      <c r="K126" s="880"/>
      <c r="L126" s="880"/>
      <c r="M126" s="881"/>
      <c r="N126" s="115"/>
      <c r="O126" s="115"/>
    </row>
    <row r="127" spans="1:15" ht="15" customHeight="1" x14ac:dyDescent="0.4">
      <c r="A127" s="1089"/>
      <c r="B127" s="161" t="s">
        <v>141</v>
      </c>
      <c r="C127" s="882"/>
      <c r="D127" s="883"/>
      <c r="E127" s="883"/>
      <c r="F127" s="883"/>
      <c r="G127" s="883"/>
      <c r="H127" s="883"/>
      <c r="I127" s="883"/>
      <c r="J127" s="883"/>
      <c r="K127" s="883"/>
      <c r="L127" s="883"/>
      <c r="M127" s="884"/>
      <c r="N127" s="115"/>
      <c r="O127" s="115"/>
    </row>
    <row r="128" spans="1:15" ht="15" customHeight="1" x14ac:dyDescent="0.4">
      <c r="A128" s="1089"/>
      <c r="B128" s="885" t="s">
        <v>140</v>
      </c>
      <c r="C128" s="102" t="s">
        <v>259</v>
      </c>
      <c r="D128" s="156"/>
      <c r="E128" s="101" t="s">
        <v>209</v>
      </c>
      <c r="F128" s="100"/>
      <c r="G128" s="99" t="s">
        <v>258</v>
      </c>
      <c r="H128" s="99"/>
      <c r="I128" s="99"/>
      <c r="J128" s="99"/>
      <c r="K128" s="99"/>
      <c r="L128" s="99"/>
      <c r="M128" s="98"/>
      <c r="N128" s="115"/>
      <c r="O128" s="115"/>
    </row>
    <row r="129" spans="1:15" ht="15" customHeight="1" x14ac:dyDescent="0.15">
      <c r="A129" s="1089"/>
      <c r="B129" s="886"/>
      <c r="C129" s="97" t="s">
        <v>217</v>
      </c>
      <c r="D129" s="96" t="s">
        <v>177</v>
      </c>
      <c r="E129" s="95" t="s">
        <v>217</v>
      </c>
      <c r="F129" s="94" t="s">
        <v>216</v>
      </c>
      <c r="G129" s="114"/>
      <c r="H129" s="114" t="s">
        <v>231</v>
      </c>
      <c r="I129" s="113"/>
      <c r="J129" s="113"/>
      <c r="K129" s="113"/>
      <c r="L129" s="113"/>
      <c r="M129" s="112"/>
      <c r="N129" s="115"/>
      <c r="O129" s="115"/>
    </row>
    <row r="130" spans="1:15" ht="15" customHeight="1" x14ac:dyDescent="0.4">
      <c r="A130" s="1089"/>
      <c r="B130" s="887"/>
      <c r="C130" s="888"/>
      <c r="D130" s="889"/>
      <c r="E130" s="889"/>
      <c r="F130" s="889"/>
      <c r="G130" s="889"/>
      <c r="H130" s="889"/>
      <c r="I130" s="889"/>
      <c r="J130" s="889"/>
      <c r="K130" s="889"/>
      <c r="L130" s="889"/>
      <c r="M130" s="890"/>
      <c r="N130" s="115"/>
      <c r="O130" s="115"/>
    </row>
    <row r="131" spans="1:15" ht="15" customHeight="1" x14ac:dyDescent="0.4">
      <c r="A131" s="1089"/>
      <c r="B131" s="118" t="s">
        <v>134</v>
      </c>
      <c r="C131" s="865"/>
      <c r="D131" s="866"/>
      <c r="E131" s="866"/>
      <c r="F131" s="866"/>
      <c r="G131" s="866"/>
      <c r="H131" s="866"/>
      <c r="I131" s="866"/>
      <c r="J131" s="866"/>
      <c r="K131" s="866"/>
      <c r="L131" s="866"/>
      <c r="M131" s="867"/>
      <c r="N131" s="115"/>
      <c r="O131" s="115"/>
    </row>
    <row r="132" spans="1:15" ht="15" customHeight="1" x14ac:dyDescent="0.4">
      <c r="A132" s="1089"/>
      <c r="B132" s="1052" t="s">
        <v>281</v>
      </c>
      <c r="C132" s="1057"/>
      <c r="D132" s="140"/>
      <c r="E132" s="1013" t="s">
        <v>280</v>
      </c>
      <c r="F132" s="875"/>
      <c r="G132" s="140"/>
      <c r="H132" s="1013" t="s">
        <v>279</v>
      </c>
      <c r="I132" s="1013"/>
      <c r="J132" s="1013"/>
      <c r="K132" s="875"/>
      <c r="L132" s="1090"/>
      <c r="M132" s="1091"/>
      <c r="N132" s="115"/>
      <c r="O132" s="115"/>
    </row>
    <row r="133" spans="1:15" ht="15" customHeight="1" x14ac:dyDescent="0.4">
      <c r="A133" s="1089"/>
      <c r="B133" s="1058"/>
      <c r="C133" s="1059"/>
      <c r="D133" s="140"/>
      <c r="E133" s="1013" t="s">
        <v>278</v>
      </c>
      <c r="F133" s="875"/>
      <c r="G133" s="140"/>
      <c r="H133" s="1013" t="s">
        <v>277</v>
      </c>
      <c r="I133" s="1013"/>
      <c r="J133" s="1013"/>
      <c r="K133" s="875"/>
      <c r="L133" s="1092"/>
      <c r="M133" s="1093"/>
      <c r="N133" s="115"/>
      <c r="O133" s="115"/>
    </row>
    <row r="134" spans="1:15" ht="15" customHeight="1" x14ac:dyDescent="0.4">
      <c r="A134" s="1089"/>
      <c r="B134" s="929" t="s">
        <v>276</v>
      </c>
      <c r="C134" s="902"/>
      <c r="D134" s="1047"/>
      <c r="E134" s="1047"/>
      <c r="F134" s="1047"/>
      <c r="G134" s="1047"/>
      <c r="H134" s="1047"/>
      <c r="I134" s="1047"/>
      <c r="J134" s="1047"/>
      <c r="K134" s="1047"/>
      <c r="L134" s="1047"/>
      <c r="M134" s="1047"/>
      <c r="N134" s="115"/>
      <c r="O134" s="115"/>
    </row>
    <row r="135" spans="1:15" ht="15" customHeight="1" x14ac:dyDescent="0.4">
      <c r="A135" s="1089"/>
      <c r="B135" s="885" t="s">
        <v>275</v>
      </c>
      <c r="C135" s="1035"/>
      <c r="D135" s="1037" t="s">
        <v>274</v>
      </c>
      <c r="E135" s="1038"/>
      <c r="F135" s="993"/>
      <c r="G135" s="994"/>
      <c r="H135" s="994"/>
      <c r="I135" s="994"/>
      <c r="J135" s="994"/>
      <c r="K135" s="994"/>
      <c r="L135" s="994"/>
      <c r="M135" s="995"/>
      <c r="N135" s="115"/>
      <c r="O135" s="115"/>
    </row>
    <row r="136" spans="1:15" ht="15" customHeight="1" x14ac:dyDescent="0.15">
      <c r="A136" s="1089"/>
      <c r="B136" s="887"/>
      <c r="C136" s="1036"/>
      <c r="D136" s="142" t="s">
        <v>273</v>
      </c>
      <c r="E136" s="1041"/>
      <c r="F136" s="1042"/>
      <c r="G136" s="155" t="s">
        <v>220</v>
      </c>
      <c r="H136" s="1040"/>
      <c r="I136" s="1040"/>
      <c r="J136" s="1040"/>
      <c r="K136" s="1040"/>
      <c r="L136" s="154"/>
      <c r="M136" s="103"/>
      <c r="N136" s="115"/>
      <c r="O136" s="115"/>
    </row>
    <row r="137" spans="1:15" ht="15" customHeight="1" x14ac:dyDescent="0.4">
      <c r="A137" s="1089"/>
      <c r="B137" s="929" t="s">
        <v>272</v>
      </c>
      <c r="C137" s="902"/>
      <c r="D137" s="1060"/>
      <c r="E137" s="1060"/>
      <c r="F137" s="1061" t="s">
        <v>291</v>
      </c>
      <c r="G137" s="1061"/>
      <c r="H137" s="1061"/>
      <c r="I137" s="1025"/>
      <c r="J137" s="1026"/>
      <c r="K137" s="437" t="s">
        <v>267</v>
      </c>
      <c r="L137" s="1043"/>
      <c r="M137" s="1044"/>
      <c r="N137" s="115"/>
      <c r="O137" s="115"/>
    </row>
    <row r="138" spans="1:15" ht="15" customHeight="1" x14ac:dyDescent="0.4">
      <c r="A138" s="1089"/>
      <c r="B138" s="1019" t="s">
        <v>290</v>
      </c>
      <c r="C138" s="1020"/>
      <c r="D138" s="1094"/>
      <c r="E138" s="1095"/>
      <c r="F138" s="1095"/>
      <c r="G138" s="1095"/>
      <c r="H138" s="1095"/>
      <c r="I138" s="1095"/>
      <c r="J138" s="1095"/>
      <c r="K138" s="1095"/>
      <c r="L138" s="1095"/>
      <c r="M138" s="1096"/>
      <c r="N138" s="115"/>
      <c r="O138" s="115"/>
    </row>
    <row r="139" spans="1:15" ht="15" customHeight="1" x14ac:dyDescent="0.4">
      <c r="A139" s="1089"/>
      <c r="B139" s="1019" t="s">
        <v>289</v>
      </c>
      <c r="C139" s="1020"/>
      <c r="D139" s="1094"/>
      <c r="E139" s="1095"/>
      <c r="F139" s="1095"/>
      <c r="G139" s="1095"/>
      <c r="H139" s="1095"/>
      <c r="I139" s="1095"/>
      <c r="J139" s="1095"/>
      <c r="K139" s="1095"/>
      <c r="L139" s="1095"/>
      <c r="M139" s="1096"/>
      <c r="N139" s="115"/>
      <c r="O139" s="115"/>
    </row>
    <row r="140" spans="1:15" ht="15" customHeight="1" x14ac:dyDescent="0.4">
      <c r="A140" s="1089"/>
      <c r="B140" s="1097" t="s">
        <v>264</v>
      </c>
      <c r="C140" s="1057"/>
      <c r="D140" s="140"/>
      <c r="E140" s="1013" t="s">
        <v>263</v>
      </c>
      <c r="F140" s="875"/>
      <c r="G140" s="140"/>
      <c r="H140" s="1013" t="s">
        <v>262</v>
      </c>
      <c r="I140" s="1013"/>
      <c r="J140" s="1013"/>
      <c r="K140" s="875"/>
      <c r="L140" s="1014"/>
      <c r="M140" s="1015"/>
      <c r="N140" s="115"/>
      <c r="O140" s="115"/>
    </row>
    <row r="141" spans="1:15" ht="15" customHeight="1" x14ac:dyDescent="0.4">
      <c r="A141" s="1089"/>
      <c r="B141" s="1098"/>
      <c r="C141" s="1059"/>
      <c r="D141" s="140"/>
      <c r="E141" s="1013" t="s">
        <v>261</v>
      </c>
      <c r="F141" s="875"/>
      <c r="G141" s="140"/>
      <c r="H141" s="1013" t="s">
        <v>260</v>
      </c>
      <c r="I141" s="1013"/>
      <c r="J141" s="1013"/>
      <c r="K141" s="875"/>
      <c r="L141" s="1016"/>
      <c r="M141" s="1017"/>
      <c r="N141" s="115"/>
      <c r="O141" s="115"/>
    </row>
    <row r="142" spans="1:15" ht="15" customHeight="1" x14ac:dyDescent="0.4">
      <c r="A142" s="115" t="s">
        <v>205</v>
      </c>
      <c r="B142" s="115"/>
      <c r="C142" s="160"/>
      <c r="D142" s="160"/>
      <c r="E142" s="160"/>
      <c r="F142" s="160"/>
      <c r="G142" s="160"/>
      <c r="H142" s="160"/>
      <c r="I142" s="160"/>
      <c r="J142" s="160"/>
      <c r="K142" s="160"/>
      <c r="L142" s="160"/>
      <c r="M142" s="160"/>
      <c r="N142" s="115"/>
      <c r="O142" s="115"/>
    </row>
    <row r="143" spans="1:15" s="141" customFormat="1" ht="11.25" x14ac:dyDescent="0.4">
      <c r="A143" s="426" t="s">
        <v>246</v>
      </c>
      <c r="B143" s="1006" t="s">
        <v>245</v>
      </c>
      <c r="C143" s="1006"/>
      <c r="D143" s="1006"/>
      <c r="E143" s="1006"/>
      <c r="F143" s="1006"/>
      <c r="G143" s="1006"/>
      <c r="H143" s="1006"/>
      <c r="I143" s="1006"/>
      <c r="J143" s="1006"/>
      <c r="K143" s="1006"/>
      <c r="L143" s="1006"/>
      <c r="M143" s="1006"/>
      <c r="N143" s="425"/>
      <c r="O143" s="149"/>
    </row>
    <row r="144" spans="1:15" s="141" customFormat="1" ht="11.25" x14ac:dyDescent="0.4">
      <c r="A144" s="426" t="s">
        <v>244</v>
      </c>
      <c r="B144" s="1006" t="s">
        <v>243</v>
      </c>
      <c r="C144" s="1006"/>
      <c r="D144" s="1006"/>
      <c r="E144" s="1006"/>
      <c r="F144" s="1006"/>
      <c r="G144" s="1006"/>
      <c r="H144" s="1006"/>
      <c r="I144" s="1006"/>
      <c r="J144" s="1006"/>
      <c r="K144" s="1006"/>
      <c r="L144" s="1006"/>
      <c r="M144" s="1006"/>
      <c r="N144" s="425"/>
      <c r="O144" s="149"/>
    </row>
    <row r="145" spans="1:15" s="141" customFormat="1" ht="11.25" x14ac:dyDescent="0.4">
      <c r="A145" s="426" t="s">
        <v>242</v>
      </c>
      <c r="B145" s="1077" t="s">
        <v>241</v>
      </c>
      <c r="C145" s="1077"/>
      <c r="D145" s="1077"/>
      <c r="E145" s="1077"/>
      <c r="F145" s="1077"/>
      <c r="G145" s="1077"/>
      <c r="H145" s="1077"/>
      <c r="I145" s="1077"/>
      <c r="J145" s="1077"/>
      <c r="K145" s="1077"/>
      <c r="L145" s="1077"/>
      <c r="M145" s="1077"/>
      <c r="N145" s="149"/>
      <c r="O145" s="149"/>
    </row>
    <row r="146" spans="1:15" s="141" customFormat="1" ht="11.25" x14ac:dyDescent="0.4">
      <c r="A146" s="426" t="s">
        <v>240</v>
      </c>
      <c r="B146" s="1006" t="s">
        <v>239</v>
      </c>
      <c r="C146" s="1006"/>
      <c r="D146" s="1006"/>
      <c r="E146" s="1006"/>
      <c r="F146" s="1006"/>
      <c r="G146" s="1006"/>
      <c r="H146" s="1006"/>
      <c r="I146" s="1006"/>
      <c r="J146" s="1006"/>
      <c r="K146" s="1006"/>
      <c r="L146" s="1006"/>
      <c r="M146" s="1006"/>
      <c r="N146" s="149"/>
      <c r="O146" s="149"/>
    </row>
    <row r="147" spans="1:15" ht="15" customHeight="1" x14ac:dyDescent="0.4">
      <c r="A147" s="433" t="s">
        <v>219</v>
      </c>
      <c r="B147" s="434"/>
      <c r="C147" s="434"/>
      <c r="D147" s="434"/>
      <c r="E147" s="434"/>
      <c r="F147" s="434"/>
      <c r="G147" s="434"/>
      <c r="H147" s="434"/>
      <c r="I147" s="434"/>
      <c r="J147" s="434"/>
      <c r="K147" s="434"/>
      <c r="L147" s="434"/>
      <c r="M147" s="434"/>
    </row>
    <row r="148" spans="1:15" ht="15" customHeight="1" x14ac:dyDescent="0.4">
      <c r="A148" s="137" t="s">
        <v>232</v>
      </c>
    </row>
    <row r="149" spans="1:15" ht="15" customHeight="1" x14ac:dyDescent="0.15">
      <c r="A149" s="876" t="s">
        <v>288</v>
      </c>
      <c r="B149" s="120" t="s">
        <v>129</v>
      </c>
      <c r="C149" s="899"/>
      <c r="D149" s="900"/>
      <c r="E149" s="901"/>
      <c r="F149" s="902" t="s">
        <v>215</v>
      </c>
      <c r="G149" s="144"/>
      <c r="H149" s="109"/>
      <c r="I149" s="110"/>
      <c r="J149" s="109"/>
      <c r="K149" s="110"/>
      <c r="L149" s="109"/>
      <c r="M149" s="108"/>
    </row>
    <row r="150" spans="1:15" ht="15" customHeight="1" x14ac:dyDescent="0.15">
      <c r="A150" s="877"/>
      <c r="B150" s="136" t="s">
        <v>125</v>
      </c>
      <c r="C150" s="903"/>
      <c r="D150" s="904"/>
      <c r="E150" s="905"/>
      <c r="F150" s="902"/>
      <c r="G150" s="105"/>
      <c r="H150" s="106" t="s">
        <v>214</v>
      </c>
      <c r="I150" s="105"/>
      <c r="J150" s="106" t="s">
        <v>213</v>
      </c>
      <c r="K150" s="105"/>
      <c r="L150" s="104" t="s">
        <v>212</v>
      </c>
      <c r="M150" s="103"/>
    </row>
    <row r="151" spans="1:15" ht="15" customHeight="1" x14ac:dyDescent="0.4">
      <c r="A151" s="877"/>
      <c r="B151" s="924" t="s">
        <v>211</v>
      </c>
      <c r="C151" s="102" t="s">
        <v>259</v>
      </c>
      <c r="D151" s="156"/>
      <c r="E151" s="101" t="s">
        <v>209</v>
      </c>
      <c r="F151" s="100"/>
      <c r="G151" s="99" t="s">
        <v>258</v>
      </c>
      <c r="H151" s="99"/>
      <c r="I151" s="99"/>
      <c r="J151" s="99"/>
      <c r="K151" s="99"/>
      <c r="L151" s="99"/>
      <c r="M151" s="98"/>
    </row>
    <row r="152" spans="1:15" ht="15" customHeight="1" x14ac:dyDescent="0.15">
      <c r="A152" s="877"/>
      <c r="B152" s="925"/>
      <c r="C152" s="97" t="s">
        <v>217</v>
      </c>
      <c r="D152" s="96" t="s">
        <v>177</v>
      </c>
      <c r="E152" s="95"/>
      <c r="F152" s="94" t="s">
        <v>216</v>
      </c>
      <c r="G152" s="114"/>
      <c r="H152" s="114"/>
      <c r="I152" s="113"/>
      <c r="J152" s="113"/>
      <c r="K152" s="113"/>
      <c r="L152" s="113"/>
      <c r="M152" s="112"/>
    </row>
    <row r="153" spans="1:15" ht="15" customHeight="1" x14ac:dyDescent="0.4">
      <c r="A153" s="877"/>
      <c r="B153" s="926"/>
      <c r="C153" s="888"/>
      <c r="D153" s="889"/>
      <c r="E153" s="889"/>
      <c r="F153" s="889"/>
      <c r="G153" s="889"/>
      <c r="H153" s="889"/>
      <c r="I153" s="889"/>
      <c r="J153" s="889"/>
      <c r="K153" s="889"/>
      <c r="L153" s="889"/>
      <c r="M153" s="890"/>
    </row>
    <row r="154" spans="1:15" ht="15" customHeight="1" x14ac:dyDescent="0.15">
      <c r="A154" s="877"/>
      <c r="B154" s="111" t="s">
        <v>129</v>
      </c>
      <c r="C154" s="899"/>
      <c r="D154" s="900"/>
      <c r="E154" s="901"/>
      <c r="F154" s="902" t="s">
        <v>215</v>
      </c>
      <c r="G154" s="144"/>
      <c r="H154" s="109"/>
      <c r="I154" s="110"/>
      <c r="J154" s="109"/>
      <c r="K154" s="110"/>
      <c r="L154" s="109"/>
      <c r="M154" s="108"/>
    </row>
    <row r="155" spans="1:15" ht="15" customHeight="1" x14ac:dyDescent="0.15">
      <c r="A155" s="877"/>
      <c r="B155" s="107" t="s">
        <v>125</v>
      </c>
      <c r="C155" s="903"/>
      <c r="D155" s="904"/>
      <c r="E155" s="905"/>
      <c r="F155" s="902"/>
      <c r="G155" s="105"/>
      <c r="H155" s="106" t="s">
        <v>214</v>
      </c>
      <c r="I155" s="105"/>
      <c r="J155" s="106" t="s">
        <v>213</v>
      </c>
      <c r="K155" s="105"/>
      <c r="L155" s="104" t="s">
        <v>212</v>
      </c>
      <c r="M155" s="103"/>
    </row>
    <row r="156" spans="1:15" ht="15" customHeight="1" x14ac:dyDescent="0.4">
      <c r="A156" s="877"/>
      <c r="B156" s="924" t="s">
        <v>211</v>
      </c>
      <c r="C156" s="102" t="s">
        <v>259</v>
      </c>
      <c r="D156" s="156"/>
      <c r="E156" s="101" t="s">
        <v>209</v>
      </c>
      <c r="F156" s="100"/>
      <c r="G156" s="99" t="s">
        <v>258</v>
      </c>
      <c r="H156" s="99"/>
      <c r="I156" s="99"/>
      <c r="J156" s="99"/>
      <c r="K156" s="99"/>
      <c r="L156" s="99"/>
      <c r="M156" s="98"/>
    </row>
    <row r="157" spans="1:15" ht="15" customHeight="1" x14ac:dyDescent="0.15">
      <c r="A157" s="877"/>
      <c r="B157" s="925"/>
      <c r="C157" s="97" t="s">
        <v>217</v>
      </c>
      <c r="D157" s="96" t="s">
        <v>177</v>
      </c>
      <c r="E157" s="95"/>
      <c r="F157" s="94" t="s">
        <v>216</v>
      </c>
      <c r="G157" s="114"/>
      <c r="H157" s="114"/>
      <c r="I157" s="113"/>
      <c r="J157" s="113"/>
      <c r="K157" s="113"/>
      <c r="L157" s="113"/>
      <c r="M157" s="112"/>
    </row>
    <row r="158" spans="1:15" ht="15" customHeight="1" x14ac:dyDescent="0.4">
      <c r="A158" s="877"/>
      <c r="B158" s="926"/>
      <c r="C158" s="888"/>
      <c r="D158" s="889"/>
      <c r="E158" s="889"/>
      <c r="F158" s="889"/>
      <c r="G158" s="889"/>
      <c r="H158" s="889"/>
      <c r="I158" s="889"/>
      <c r="J158" s="889"/>
      <c r="K158" s="889"/>
      <c r="L158" s="889"/>
      <c r="M158" s="890"/>
    </row>
    <row r="159" spans="1:15" ht="15" customHeight="1" x14ac:dyDescent="0.15">
      <c r="A159" s="877"/>
      <c r="B159" s="111" t="s">
        <v>129</v>
      </c>
      <c r="C159" s="899"/>
      <c r="D159" s="900"/>
      <c r="E159" s="901"/>
      <c r="F159" s="902" t="s">
        <v>215</v>
      </c>
      <c r="G159" s="144"/>
      <c r="H159" s="109"/>
      <c r="I159" s="110"/>
      <c r="J159" s="109"/>
      <c r="K159" s="110"/>
      <c r="L159" s="109"/>
      <c r="M159" s="108"/>
    </row>
    <row r="160" spans="1:15" ht="15" customHeight="1" x14ac:dyDescent="0.15">
      <c r="A160" s="877"/>
      <c r="B160" s="107" t="s">
        <v>125</v>
      </c>
      <c r="C160" s="903"/>
      <c r="D160" s="904"/>
      <c r="E160" s="905"/>
      <c r="F160" s="902"/>
      <c r="G160" s="105"/>
      <c r="H160" s="106" t="s">
        <v>214</v>
      </c>
      <c r="I160" s="105"/>
      <c r="J160" s="106" t="s">
        <v>213</v>
      </c>
      <c r="K160" s="105"/>
      <c r="L160" s="104" t="s">
        <v>212</v>
      </c>
      <c r="M160" s="103"/>
    </row>
    <row r="161" spans="1:13" ht="15" customHeight="1" x14ac:dyDescent="0.4">
      <c r="A161" s="877"/>
      <c r="B161" s="924" t="s">
        <v>211</v>
      </c>
      <c r="C161" s="102" t="s">
        <v>259</v>
      </c>
      <c r="D161" s="156"/>
      <c r="E161" s="101" t="s">
        <v>209</v>
      </c>
      <c r="F161" s="100"/>
      <c r="G161" s="99" t="s">
        <v>258</v>
      </c>
      <c r="H161" s="99"/>
      <c r="I161" s="99"/>
      <c r="J161" s="99"/>
      <c r="K161" s="99"/>
      <c r="L161" s="99"/>
      <c r="M161" s="98"/>
    </row>
    <row r="162" spans="1:13" ht="15" customHeight="1" x14ac:dyDescent="0.15">
      <c r="A162" s="877"/>
      <c r="B162" s="925"/>
      <c r="C162" s="97" t="s">
        <v>217</v>
      </c>
      <c r="D162" s="96" t="s">
        <v>177</v>
      </c>
      <c r="E162" s="95"/>
      <c r="F162" s="94" t="s">
        <v>216</v>
      </c>
      <c r="G162" s="114"/>
      <c r="H162" s="114"/>
      <c r="I162" s="113"/>
      <c r="J162" s="113"/>
      <c r="K162" s="113"/>
      <c r="L162" s="113"/>
      <c r="M162" s="112"/>
    </row>
    <row r="163" spans="1:13" ht="15" customHeight="1" x14ac:dyDescent="0.4">
      <c r="A163" s="877"/>
      <c r="B163" s="926"/>
      <c r="C163" s="888"/>
      <c r="D163" s="889"/>
      <c r="E163" s="889"/>
      <c r="F163" s="889"/>
      <c r="G163" s="889"/>
      <c r="H163" s="889"/>
      <c r="I163" s="889"/>
      <c r="J163" s="889"/>
      <c r="K163" s="889"/>
      <c r="L163" s="889"/>
      <c r="M163" s="890"/>
    </row>
    <row r="164" spans="1:13" ht="15" customHeight="1" x14ac:dyDescent="0.15">
      <c r="A164" s="877"/>
      <c r="B164" s="111" t="s">
        <v>129</v>
      </c>
      <c r="C164" s="899"/>
      <c r="D164" s="900"/>
      <c r="E164" s="901"/>
      <c r="F164" s="902" t="s">
        <v>215</v>
      </c>
      <c r="G164" s="144"/>
      <c r="H164" s="109"/>
      <c r="I164" s="110"/>
      <c r="J164" s="109"/>
      <c r="K164" s="110"/>
      <c r="L164" s="109"/>
      <c r="M164" s="108"/>
    </row>
    <row r="165" spans="1:13" ht="15" customHeight="1" x14ac:dyDescent="0.15">
      <c r="A165" s="877"/>
      <c r="B165" s="107" t="s">
        <v>125</v>
      </c>
      <c r="C165" s="903"/>
      <c r="D165" s="904"/>
      <c r="E165" s="905"/>
      <c r="F165" s="902"/>
      <c r="G165" s="105"/>
      <c r="H165" s="106" t="s">
        <v>214</v>
      </c>
      <c r="I165" s="105"/>
      <c r="J165" s="106" t="s">
        <v>213</v>
      </c>
      <c r="K165" s="105"/>
      <c r="L165" s="104" t="s">
        <v>212</v>
      </c>
      <c r="M165" s="103"/>
    </row>
    <row r="166" spans="1:13" ht="15" customHeight="1" x14ac:dyDescent="0.4">
      <c r="A166" s="877"/>
      <c r="B166" s="924" t="s">
        <v>211</v>
      </c>
      <c r="C166" s="102" t="s">
        <v>259</v>
      </c>
      <c r="D166" s="156"/>
      <c r="E166" s="101" t="s">
        <v>209</v>
      </c>
      <c r="F166" s="100"/>
      <c r="G166" s="99" t="s">
        <v>258</v>
      </c>
      <c r="H166" s="99"/>
      <c r="I166" s="99"/>
      <c r="J166" s="99"/>
      <c r="K166" s="99"/>
      <c r="L166" s="99"/>
      <c r="M166" s="98"/>
    </row>
    <row r="167" spans="1:13" ht="15" customHeight="1" x14ac:dyDescent="0.15">
      <c r="A167" s="877"/>
      <c r="B167" s="925"/>
      <c r="C167" s="97" t="s">
        <v>217</v>
      </c>
      <c r="D167" s="96" t="s">
        <v>177</v>
      </c>
      <c r="E167" s="95"/>
      <c r="F167" s="94" t="s">
        <v>216</v>
      </c>
      <c r="G167" s="114"/>
      <c r="H167" s="114"/>
      <c r="I167" s="113"/>
      <c r="J167" s="113"/>
      <c r="K167" s="113"/>
      <c r="L167" s="113"/>
      <c r="M167" s="112"/>
    </row>
    <row r="168" spans="1:13" ht="15" customHeight="1" x14ac:dyDescent="0.4">
      <c r="A168" s="877"/>
      <c r="B168" s="926"/>
      <c r="C168" s="888"/>
      <c r="D168" s="889"/>
      <c r="E168" s="889"/>
      <c r="F168" s="889"/>
      <c r="G168" s="889"/>
      <c r="H168" s="889"/>
      <c r="I168" s="889"/>
      <c r="J168" s="889"/>
      <c r="K168" s="889"/>
      <c r="L168" s="889"/>
      <c r="M168" s="890"/>
    </row>
    <row r="169" spans="1:13" ht="15" customHeight="1" x14ac:dyDescent="0.15">
      <c r="A169" s="877"/>
      <c r="B169" s="111" t="s">
        <v>129</v>
      </c>
      <c r="C169" s="899"/>
      <c r="D169" s="900"/>
      <c r="E169" s="901"/>
      <c r="F169" s="902" t="s">
        <v>215</v>
      </c>
      <c r="G169" s="144"/>
      <c r="H169" s="109"/>
      <c r="I169" s="110"/>
      <c r="J169" s="109"/>
      <c r="K169" s="110"/>
      <c r="L169" s="109"/>
      <c r="M169" s="108"/>
    </row>
    <row r="170" spans="1:13" ht="15" customHeight="1" x14ac:dyDescent="0.15">
      <c r="A170" s="877"/>
      <c r="B170" s="107" t="s">
        <v>125</v>
      </c>
      <c r="C170" s="903"/>
      <c r="D170" s="904"/>
      <c r="E170" s="905"/>
      <c r="F170" s="902"/>
      <c r="G170" s="105"/>
      <c r="H170" s="106" t="s">
        <v>214</v>
      </c>
      <c r="I170" s="105"/>
      <c r="J170" s="106" t="s">
        <v>213</v>
      </c>
      <c r="K170" s="105"/>
      <c r="L170" s="104" t="s">
        <v>212</v>
      </c>
      <c r="M170" s="103"/>
    </row>
    <row r="171" spans="1:13" ht="15" customHeight="1" x14ac:dyDescent="0.4">
      <c r="A171" s="877"/>
      <c r="B171" s="924" t="s">
        <v>211</v>
      </c>
      <c r="C171" s="102" t="s">
        <v>259</v>
      </c>
      <c r="D171" s="156"/>
      <c r="E171" s="101" t="s">
        <v>209</v>
      </c>
      <c r="F171" s="100"/>
      <c r="G171" s="99" t="s">
        <v>258</v>
      </c>
      <c r="H171" s="99"/>
      <c r="I171" s="99"/>
      <c r="J171" s="99"/>
      <c r="K171" s="99"/>
      <c r="L171" s="99"/>
      <c r="M171" s="98"/>
    </row>
    <row r="172" spans="1:13" ht="15" customHeight="1" x14ac:dyDescent="0.15">
      <c r="A172" s="877"/>
      <c r="B172" s="925"/>
      <c r="C172" s="97" t="s">
        <v>217</v>
      </c>
      <c r="D172" s="96" t="s">
        <v>177</v>
      </c>
      <c r="E172" s="95"/>
      <c r="F172" s="94" t="s">
        <v>216</v>
      </c>
      <c r="G172" s="114"/>
      <c r="H172" s="114"/>
      <c r="I172" s="113"/>
      <c r="J172" s="113"/>
      <c r="K172" s="113"/>
      <c r="L172" s="113"/>
      <c r="M172" s="112"/>
    </row>
    <row r="173" spans="1:13" ht="15" customHeight="1" x14ac:dyDescent="0.4">
      <c r="A173" s="877"/>
      <c r="B173" s="926"/>
      <c r="C173" s="888"/>
      <c r="D173" s="889"/>
      <c r="E173" s="889"/>
      <c r="F173" s="889"/>
      <c r="G173" s="889"/>
      <c r="H173" s="889"/>
      <c r="I173" s="889"/>
      <c r="J173" s="889"/>
      <c r="K173" s="889"/>
      <c r="L173" s="889"/>
      <c r="M173" s="890"/>
    </row>
    <row r="174" spans="1:13" ht="15" customHeight="1" x14ac:dyDescent="0.15">
      <c r="A174" s="877"/>
      <c r="B174" s="111" t="s">
        <v>129</v>
      </c>
      <c r="C174" s="899"/>
      <c r="D174" s="900"/>
      <c r="E174" s="901"/>
      <c r="F174" s="902" t="s">
        <v>215</v>
      </c>
      <c r="G174" s="144"/>
      <c r="H174" s="109"/>
      <c r="I174" s="110"/>
      <c r="J174" s="109"/>
      <c r="K174" s="110"/>
      <c r="L174" s="109"/>
      <c r="M174" s="108"/>
    </row>
    <row r="175" spans="1:13" ht="15" customHeight="1" x14ac:dyDescent="0.15">
      <c r="A175" s="877"/>
      <c r="B175" s="107" t="s">
        <v>125</v>
      </c>
      <c r="C175" s="903"/>
      <c r="D175" s="904"/>
      <c r="E175" s="905"/>
      <c r="F175" s="902"/>
      <c r="G175" s="105"/>
      <c r="H175" s="106" t="s">
        <v>214</v>
      </c>
      <c r="I175" s="105"/>
      <c r="J175" s="106" t="s">
        <v>213</v>
      </c>
      <c r="K175" s="105"/>
      <c r="L175" s="104" t="s">
        <v>212</v>
      </c>
      <c r="M175" s="103"/>
    </row>
    <row r="176" spans="1:13" ht="15" customHeight="1" x14ac:dyDescent="0.4">
      <c r="A176" s="877"/>
      <c r="B176" s="924" t="s">
        <v>211</v>
      </c>
      <c r="C176" s="102" t="s">
        <v>259</v>
      </c>
      <c r="D176" s="156"/>
      <c r="E176" s="101" t="s">
        <v>209</v>
      </c>
      <c r="F176" s="100"/>
      <c r="G176" s="99" t="s">
        <v>258</v>
      </c>
      <c r="H176" s="99"/>
      <c r="I176" s="99"/>
      <c r="J176" s="99"/>
      <c r="K176" s="99"/>
      <c r="L176" s="99"/>
      <c r="M176" s="98"/>
    </row>
    <row r="177" spans="1:15" ht="15" customHeight="1" x14ac:dyDescent="0.15">
      <c r="A177" s="877"/>
      <c r="B177" s="925"/>
      <c r="C177" s="97" t="s">
        <v>217</v>
      </c>
      <c r="D177" s="96" t="s">
        <v>177</v>
      </c>
      <c r="E177" s="95"/>
      <c r="F177" s="94" t="s">
        <v>216</v>
      </c>
      <c r="G177" s="114"/>
      <c r="H177" s="114"/>
      <c r="I177" s="113"/>
      <c r="J177" s="113"/>
      <c r="K177" s="113"/>
      <c r="L177" s="113"/>
      <c r="M177" s="112"/>
    </row>
    <row r="178" spans="1:15" ht="15" customHeight="1" x14ac:dyDescent="0.4">
      <c r="A178" s="878"/>
      <c r="B178" s="926"/>
      <c r="C178" s="888"/>
      <c r="D178" s="889"/>
      <c r="E178" s="889"/>
      <c r="F178" s="889"/>
      <c r="G178" s="889"/>
      <c r="H178" s="889"/>
      <c r="I178" s="889"/>
      <c r="J178" s="889"/>
      <c r="K178" s="889"/>
      <c r="L178" s="889"/>
      <c r="M178" s="890"/>
    </row>
    <row r="179" spans="1:15" ht="5.25" customHeight="1" x14ac:dyDescent="0.4">
      <c r="A179" s="150"/>
      <c r="B179" s="115"/>
      <c r="C179" s="160"/>
      <c r="D179" s="160"/>
      <c r="E179" s="160"/>
      <c r="F179" s="160"/>
      <c r="G179" s="160"/>
      <c r="H179" s="160"/>
      <c r="I179" s="160"/>
      <c r="J179" s="160"/>
      <c r="K179" s="160"/>
      <c r="L179" s="160"/>
      <c r="M179" s="160"/>
    </row>
    <row r="180" spans="1:15" ht="15" customHeight="1" x14ac:dyDescent="0.4">
      <c r="A180" s="137" t="s">
        <v>253</v>
      </c>
      <c r="N180" s="116"/>
      <c r="O180" s="115"/>
    </row>
    <row r="181" spans="1:15" ht="15" customHeight="1" x14ac:dyDescent="0.4">
      <c r="A181" s="1083" t="s">
        <v>252</v>
      </c>
      <c r="B181" s="1084" t="s">
        <v>251</v>
      </c>
      <c r="C181" s="1084"/>
      <c r="D181" s="1085" t="s">
        <v>249</v>
      </c>
      <c r="E181" s="1085"/>
      <c r="F181" s="1085" t="s">
        <v>248</v>
      </c>
      <c r="G181" s="1085"/>
      <c r="H181" s="1085"/>
      <c r="I181" s="1085"/>
      <c r="J181" s="1085" t="s">
        <v>247</v>
      </c>
      <c r="K181" s="1085"/>
      <c r="L181" s="1085"/>
      <c r="M181" s="1085"/>
      <c r="N181" s="116"/>
      <c r="O181" s="115"/>
    </row>
    <row r="182" spans="1:15" ht="15" customHeight="1" x14ac:dyDescent="0.4">
      <c r="A182" s="1083"/>
      <c r="B182" s="1084"/>
      <c r="C182" s="1084"/>
      <c r="D182" s="1086"/>
      <c r="E182" s="1087"/>
      <c r="F182" s="1086"/>
      <c r="G182" s="1088"/>
      <c r="H182" s="1088"/>
      <c r="I182" s="1087"/>
      <c r="J182" s="1068"/>
      <c r="K182" s="1069"/>
      <c r="L182" s="1069"/>
      <c r="M182" s="1070"/>
      <c r="N182" s="116"/>
      <c r="O182" s="115"/>
    </row>
    <row r="183" spans="1:15" ht="15" customHeight="1" x14ac:dyDescent="0.4">
      <c r="A183" s="1083"/>
      <c r="B183" s="1084"/>
      <c r="C183" s="1084"/>
      <c r="D183" s="1071"/>
      <c r="E183" s="1072"/>
      <c r="F183" s="1071"/>
      <c r="G183" s="1073"/>
      <c r="H183" s="1073"/>
      <c r="I183" s="1072"/>
      <c r="J183" s="1074"/>
      <c r="K183" s="1075"/>
      <c r="L183" s="1075"/>
      <c r="M183" s="1076"/>
      <c r="N183" s="116"/>
      <c r="O183" s="115"/>
    </row>
    <row r="184" spans="1:15" ht="15" customHeight="1" x14ac:dyDescent="0.4">
      <c r="A184" s="1083"/>
      <c r="B184" s="1084"/>
      <c r="C184" s="1084"/>
      <c r="D184" s="1071"/>
      <c r="E184" s="1072"/>
      <c r="F184" s="1071"/>
      <c r="G184" s="1073"/>
      <c r="H184" s="1073"/>
      <c r="I184" s="1072"/>
      <c r="J184" s="1074"/>
      <c r="K184" s="1075"/>
      <c r="L184" s="1075"/>
      <c r="M184" s="1076"/>
      <c r="N184" s="116"/>
      <c r="O184" s="115"/>
    </row>
    <row r="185" spans="1:15" ht="15" customHeight="1" x14ac:dyDescent="0.4">
      <c r="A185" s="1083"/>
      <c r="B185" s="1084"/>
      <c r="C185" s="1084"/>
      <c r="D185" s="1062"/>
      <c r="E185" s="1063"/>
      <c r="F185" s="1062"/>
      <c r="G185" s="1064"/>
      <c r="H185" s="1064"/>
      <c r="I185" s="1063"/>
      <c r="J185" s="1065"/>
      <c r="K185" s="1066"/>
      <c r="L185" s="1066"/>
      <c r="M185" s="1067"/>
      <c r="N185" s="116"/>
      <c r="O185" s="115"/>
    </row>
    <row r="186" spans="1:15" ht="15" customHeight="1" x14ac:dyDescent="0.4">
      <c r="A186" s="1083"/>
      <c r="B186" s="1084" t="s">
        <v>250</v>
      </c>
      <c r="C186" s="1084"/>
      <c r="D186" s="1085" t="s">
        <v>249</v>
      </c>
      <c r="E186" s="1085"/>
      <c r="F186" s="1085" t="s">
        <v>248</v>
      </c>
      <c r="G186" s="1085"/>
      <c r="H186" s="1085"/>
      <c r="I186" s="1085"/>
      <c r="J186" s="1085" t="s">
        <v>247</v>
      </c>
      <c r="K186" s="1085"/>
      <c r="L186" s="1085"/>
      <c r="M186" s="1085"/>
      <c r="N186" s="116"/>
      <c r="O186" s="115"/>
    </row>
    <row r="187" spans="1:15" ht="15" customHeight="1" x14ac:dyDescent="0.4">
      <c r="A187" s="1083"/>
      <c r="B187" s="1084"/>
      <c r="C187" s="1084"/>
      <c r="D187" s="1086"/>
      <c r="E187" s="1087"/>
      <c r="F187" s="1086"/>
      <c r="G187" s="1088"/>
      <c r="H187" s="1088"/>
      <c r="I187" s="1087"/>
      <c r="J187" s="1068"/>
      <c r="K187" s="1069"/>
      <c r="L187" s="1069"/>
      <c r="M187" s="1070"/>
      <c r="N187" s="116"/>
      <c r="O187" s="115"/>
    </row>
    <row r="188" spans="1:15" ht="15" customHeight="1" x14ac:dyDescent="0.4">
      <c r="A188" s="1083"/>
      <c r="B188" s="1084"/>
      <c r="C188" s="1084"/>
      <c r="D188" s="1071"/>
      <c r="E188" s="1072"/>
      <c r="F188" s="1071"/>
      <c r="G188" s="1073"/>
      <c r="H188" s="1073"/>
      <c r="I188" s="1072"/>
      <c r="J188" s="1074"/>
      <c r="K188" s="1075"/>
      <c r="L188" s="1075"/>
      <c r="M188" s="1076"/>
      <c r="N188" s="116"/>
      <c r="O188" s="115"/>
    </row>
    <row r="189" spans="1:15" ht="15" customHeight="1" x14ac:dyDescent="0.4">
      <c r="A189" s="1083"/>
      <c r="B189" s="1084"/>
      <c r="C189" s="1084"/>
      <c r="D189" s="1071"/>
      <c r="E189" s="1072"/>
      <c r="F189" s="1071"/>
      <c r="G189" s="1073"/>
      <c r="H189" s="1073"/>
      <c r="I189" s="1072"/>
      <c r="J189" s="1074"/>
      <c r="K189" s="1075"/>
      <c r="L189" s="1075"/>
      <c r="M189" s="1076"/>
      <c r="N189" s="116"/>
      <c r="O189" s="115"/>
    </row>
    <row r="190" spans="1:15" ht="15" customHeight="1" x14ac:dyDescent="0.4">
      <c r="A190" s="1083"/>
      <c r="B190" s="1084"/>
      <c r="C190" s="1084"/>
      <c r="D190" s="1062"/>
      <c r="E190" s="1063"/>
      <c r="F190" s="1062"/>
      <c r="G190" s="1064"/>
      <c r="H190" s="1064"/>
      <c r="I190" s="1063"/>
      <c r="J190" s="1065"/>
      <c r="K190" s="1066"/>
      <c r="L190" s="1066"/>
      <c r="M190" s="1067"/>
      <c r="N190" s="116"/>
      <c r="O190" s="115"/>
    </row>
    <row r="191" spans="1:15" ht="4.5" customHeight="1" x14ac:dyDescent="0.4">
      <c r="A191" s="159"/>
      <c r="B191" s="158"/>
      <c r="C191" s="158"/>
      <c r="D191" s="145"/>
      <c r="E191" s="145"/>
      <c r="F191" s="145"/>
      <c r="G191" s="145"/>
      <c r="H191" s="145"/>
      <c r="I191" s="145"/>
      <c r="J191" s="145"/>
      <c r="K191" s="145"/>
      <c r="L191" s="145"/>
      <c r="M191" s="145"/>
    </row>
    <row r="192" spans="1:15" ht="15" customHeight="1" x14ac:dyDescent="0.4">
      <c r="A192" s="137" t="s">
        <v>237</v>
      </c>
    </row>
    <row r="193" spans="1:15" ht="15" customHeight="1" x14ac:dyDescent="0.15">
      <c r="A193" s="1082" t="s">
        <v>236</v>
      </c>
      <c r="B193" s="1082"/>
      <c r="C193" s="138" t="s">
        <v>235</v>
      </c>
      <c r="D193" s="1001"/>
      <c r="E193" s="1001"/>
      <c r="F193" s="1001"/>
      <c r="G193" s="1002" t="s">
        <v>234</v>
      </c>
      <c r="H193" s="1002"/>
      <c r="I193" s="1003"/>
      <c r="J193" s="1003"/>
      <c r="K193" s="1003"/>
      <c r="L193" s="1003"/>
      <c r="M193" s="1003"/>
    </row>
    <row r="194" spans="1:15" ht="15" customHeight="1" x14ac:dyDescent="0.15">
      <c r="A194" s="1082"/>
      <c r="B194" s="1082"/>
      <c r="C194" s="138" t="s">
        <v>235</v>
      </c>
      <c r="D194" s="1001"/>
      <c r="E194" s="1001"/>
      <c r="F194" s="1001"/>
      <c r="G194" s="1002" t="s">
        <v>234</v>
      </c>
      <c r="H194" s="1002"/>
      <c r="I194" s="1003"/>
      <c r="J194" s="1003"/>
      <c r="K194" s="1003"/>
      <c r="L194" s="1003"/>
      <c r="M194" s="1003"/>
    </row>
    <row r="195" spans="1:15" ht="15" customHeight="1" x14ac:dyDescent="0.15">
      <c r="A195" s="1082"/>
      <c r="B195" s="1082"/>
      <c r="C195" s="138" t="s">
        <v>235</v>
      </c>
      <c r="D195" s="1001"/>
      <c r="E195" s="1001"/>
      <c r="F195" s="1001"/>
      <c r="G195" s="1002" t="s">
        <v>234</v>
      </c>
      <c r="H195" s="1002"/>
      <c r="I195" s="1003"/>
      <c r="J195" s="1003"/>
      <c r="K195" s="1003"/>
      <c r="L195" s="1003"/>
      <c r="M195" s="1003"/>
    </row>
    <row r="196" spans="1:15" ht="15" customHeight="1" x14ac:dyDescent="0.4">
      <c r="A196" s="1078" t="s">
        <v>287</v>
      </c>
      <c r="B196" s="1078"/>
      <c r="C196" s="138" t="s">
        <v>235</v>
      </c>
      <c r="D196" s="1079"/>
      <c r="E196" s="1080"/>
      <c r="F196" s="1080"/>
      <c r="G196" s="1080"/>
      <c r="H196" s="1080"/>
      <c r="I196" s="1080"/>
      <c r="J196" s="1080"/>
      <c r="K196" s="1080"/>
      <c r="L196" s="1080"/>
      <c r="M196" s="1081"/>
    </row>
    <row r="197" spans="1:15" ht="15" customHeight="1" x14ac:dyDescent="0.4">
      <c r="A197" s="1078"/>
      <c r="B197" s="1078"/>
      <c r="C197" s="138" t="s">
        <v>235</v>
      </c>
      <c r="D197" s="1079"/>
      <c r="E197" s="1080"/>
      <c r="F197" s="1080"/>
      <c r="G197" s="1080"/>
      <c r="H197" s="1080"/>
      <c r="I197" s="1080"/>
      <c r="J197" s="1080"/>
      <c r="K197" s="1080"/>
      <c r="L197" s="1080"/>
      <c r="M197" s="1081"/>
    </row>
    <row r="198" spans="1:15" x14ac:dyDescent="0.4">
      <c r="A198" s="1078"/>
      <c r="B198" s="1078"/>
      <c r="C198" s="138" t="s">
        <v>235</v>
      </c>
    </row>
    <row r="199" spans="1:15" ht="15" customHeight="1" x14ac:dyDescent="0.4">
      <c r="A199" s="433" t="s">
        <v>584</v>
      </c>
      <c r="B199" s="434"/>
      <c r="C199" s="434"/>
      <c r="D199" s="434"/>
      <c r="E199" s="434"/>
      <c r="F199" s="434"/>
      <c r="G199" s="434"/>
      <c r="H199" s="434"/>
      <c r="I199" s="434"/>
      <c r="J199" s="434"/>
      <c r="K199" s="434"/>
      <c r="L199" s="434"/>
      <c r="M199" s="434"/>
    </row>
    <row r="200" spans="1:15" ht="15" customHeight="1" x14ac:dyDescent="0.4">
      <c r="A200" s="1056" t="s">
        <v>286</v>
      </c>
      <c r="B200" s="1056"/>
      <c r="C200" s="1056"/>
      <c r="D200" s="1056"/>
      <c r="E200" s="1056"/>
      <c r="F200" s="1056"/>
      <c r="G200" s="1056"/>
      <c r="H200" s="1056"/>
      <c r="I200" s="1056"/>
      <c r="J200" s="1056"/>
      <c r="K200" s="1056"/>
      <c r="L200" s="1056"/>
      <c r="M200" s="1056"/>
      <c r="N200" s="115"/>
      <c r="O200" s="115"/>
    </row>
    <row r="201" spans="1:15" ht="15" customHeight="1" x14ac:dyDescent="0.4">
      <c r="A201" s="876" t="s">
        <v>285</v>
      </c>
      <c r="B201" s="120" t="s">
        <v>129</v>
      </c>
      <c r="C201" s="879" t="s">
        <v>282</v>
      </c>
      <c r="D201" s="880"/>
      <c r="E201" s="880"/>
      <c r="F201" s="880"/>
      <c r="G201" s="880"/>
      <c r="H201" s="880"/>
      <c r="I201" s="880"/>
      <c r="J201" s="880"/>
      <c r="K201" s="880"/>
      <c r="L201" s="880"/>
      <c r="M201" s="881"/>
      <c r="N201" s="115"/>
      <c r="O201" s="115"/>
    </row>
    <row r="202" spans="1:15" ht="15" customHeight="1" x14ac:dyDescent="0.4">
      <c r="A202" s="877"/>
      <c r="B202" s="119" t="s">
        <v>141</v>
      </c>
      <c r="C202" s="882"/>
      <c r="D202" s="883"/>
      <c r="E202" s="883"/>
      <c r="F202" s="883"/>
      <c r="G202" s="883"/>
      <c r="H202" s="883"/>
      <c r="I202" s="883"/>
      <c r="J202" s="883"/>
      <c r="K202" s="883"/>
      <c r="L202" s="883"/>
      <c r="M202" s="884"/>
      <c r="N202" s="115"/>
      <c r="O202" s="115"/>
    </row>
    <row r="203" spans="1:15" ht="15" customHeight="1" x14ac:dyDescent="0.4">
      <c r="A203" s="877"/>
      <c r="B203" s="885" t="s">
        <v>140</v>
      </c>
      <c r="C203" s="102" t="s">
        <v>259</v>
      </c>
      <c r="D203" s="156"/>
      <c r="E203" s="101" t="s">
        <v>209</v>
      </c>
      <c r="F203" s="100"/>
      <c r="G203" s="99" t="s">
        <v>258</v>
      </c>
      <c r="H203" s="99"/>
      <c r="I203" s="99"/>
      <c r="J203" s="99"/>
      <c r="K203" s="99"/>
      <c r="L203" s="99"/>
      <c r="M203" s="98"/>
      <c r="N203" s="115"/>
      <c r="O203" s="115"/>
    </row>
    <row r="204" spans="1:15" ht="15" customHeight="1" x14ac:dyDescent="0.15">
      <c r="A204" s="877"/>
      <c r="B204" s="886"/>
      <c r="C204" s="97" t="s">
        <v>217</v>
      </c>
      <c r="D204" s="96" t="s">
        <v>177</v>
      </c>
      <c r="E204" s="95" t="s">
        <v>217</v>
      </c>
      <c r="F204" s="94" t="s">
        <v>216</v>
      </c>
      <c r="G204" s="114"/>
      <c r="H204" s="114" t="s">
        <v>231</v>
      </c>
      <c r="I204" s="113"/>
      <c r="J204" s="113"/>
      <c r="K204" s="113"/>
      <c r="L204" s="113"/>
      <c r="M204" s="112"/>
      <c r="N204" s="115"/>
      <c r="O204" s="115"/>
    </row>
    <row r="205" spans="1:15" ht="15" customHeight="1" x14ac:dyDescent="0.4">
      <c r="A205" s="877"/>
      <c r="B205" s="887"/>
      <c r="C205" s="888"/>
      <c r="D205" s="889"/>
      <c r="E205" s="889"/>
      <c r="F205" s="889"/>
      <c r="G205" s="889"/>
      <c r="H205" s="889"/>
      <c r="I205" s="889"/>
      <c r="J205" s="889"/>
      <c r="K205" s="889"/>
      <c r="L205" s="889"/>
      <c r="M205" s="890"/>
      <c r="N205" s="115"/>
      <c r="O205" s="115"/>
    </row>
    <row r="206" spans="1:15" ht="15" customHeight="1" x14ac:dyDescent="0.4">
      <c r="A206" s="877"/>
      <c r="B206" s="118" t="s">
        <v>134</v>
      </c>
      <c r="C206" s="865"/>
      <c r="D206" s="866"/>
      <c r="E206" s="866"/>
      <c r="F206" s="866"/>
      <c r="G206" s="866"/>
      <c r="H206" s="866"/>
      <c r="I206" s="866"/>
      <c r="J206" s="866"/>
      <c r="K206" s="866"/>
      <c r="L206" s="866"/>
      <c r="M206" s="867"/>
      <c r="N206" s="115"/>
      <c r="O206" s="115"/>
    </row>
    <row r="207" spans="1:15" ht="15" customHeight="1" x14ac:dyDescent="0.4">
      <c r="A207" s="877"/>
      <c r="B207" s="1052" t="s">
        <v>281</v>
      </c>
      <c r="C207" s="1057"/>
      <c r="D207" s="140"/>
      <c r="E207" s="1039" t="s">
        <v>280</v>
      </c>
      <c r="F207" s="875"/>
      <c r="G207" s="140"/>
      <c r="H207" s="1039" t="s">
        <v>279</v>
      </c>
      <c r="I207" s="1013"/>
      <c r="J207" s="1013"/>
      <c r="K207" s="875"/>
      <c r="L207" s="1014"/>
      <c r="M207" s="1015"/>
      <c r="N207" s="116"/>
      <c r="O207" s="115"/>
    </row>
    <row r="208" spans="1:15" ht="15" customHeight="1" x14ac:dyDescent="0.4">
      <c r="A208" s="877"/>
      <c r="B208" s="1058"/>
      <c r="C208" s="1059"/>
      <c r="D208" s="140"/>
      <c r="E208" s="1039" t="s">
        <v>278</v>
      </c>
      <c r="F208" s="875"/>
      <c r="G208" s="140"/>
      <c r="H208" s="1039" t="s">
        <v>277</v>
      </c>
      <c r="I208" s="1013"/>
      <c r="J208" s="1013"/>
      <c r="K208" s="875"/>
      <c r="L208" s="1016"/>
      <c r="M208" s="1017"/>
      <c r="N208" s="115"/>
      <c r="O208" s="115"/>
    </row>
    <row r="209" spans="1:15" ht="15" customHeight="1" x14ac:dyDescent="0.4">
      <c r="A209" s="877"/>
      <c r="B209" s="902" t="s">
        <v>276</v>
      </c>
      <c r="C209" s="902"/>
      <c r="D209" s="1047"/>
      <c r="E209" s="1047"/>
      <c r="F209" s="1047"/>
      <c r="G209" s="1047"/>
      <c r="H209" s="1047"/>
      <c r="I209" s="1047"/>
      <c r="J209" s="1047"/>
      <c r="K209" s="1047"/>
      <c r="L209" s="1047"/>
      <c r="M209" s="1047"/>
      <c r="N209" s="115"/>
      <c r="O209" s="115"/>
    </row>
    <row r="210" spans="1:15" ht="15" customHeight="1" x14ac:dyDescent="0.4">
      <c r="A210" s="877"/>
      <c r="B210" s="924" t="s">
        <v>275</v>
      </c>
      <c r="C210" s="1035"/>
      <c r="D210" s="1037" t="s">
        <v>274</v>
      </c>
      <c r="E210" s="1038"/>
      <c r="F210" s="993"/>
      <c r="G210" s="994"/>
      <c r="H210" s="994"/>
      <c r="I210" s="994"/>
      <c r="J210" s="994"/>
      <c r="K210" s="994"/>
      <c r="L210" s="994"/>
      <c r="M210" s="995"/>
      <c r="N210" s="116"/>
      <c r="O210" s="115"/>
    </row>
    <row r="211" spans="1:15" ht="15" customHeight="1" x14ac:dyDescent="0.15">
      <c r="A211" s="877"/>
      <c r="B211" s="926"/>
      <c r="C211" s="1036"/>
      <c r="D211" s="142" t="s">
        <v>273</v>
      </c>
      <c r="E211" s="1048"/>
      <c r="F211" s="1049"/>
      <c r="G211" s="155" t="s">
        <v>220</v>
      </c>
      <c r="H211" s="1050"/>
      <c r="I211" s="1050"/>
      <c r="J211" s="1050"/>
      <c r="K211" s="1050"/>
      <c r="L211" s="154"/>
      <c r="M211" s="103"/>
      <c r="N211" s="116"/>
      <c r="O211" s="115"/>
    </row>
    <row r="212" spans="1:15" ht="15" customHeight="1" x14ac:dyDescent="0.4">
      <c r="A212" s="877"/>
      <c r="B212" s="902" t="s">
        <v>272</v>
      </c>
      <c r="C212" s="902"/>
      <c r="D212" s="1060"/>
      <c r="E212" s="1060"/>
      <c r="F212" s="1061" t="s">
        <v>271</v>
      </c>
      <c r="G212" s="1061"/>
      <c r="H212" s="153"/>
      <c r="I212" s="1045" t="s">
        <v>270</v>
      </c>
      <c r="J212" s="1045"/>
      <c r="K212" s="1045"/>
      <c r="L212" s="153"/>
      <c r="M212" s="98" t="s">
        <v>269</v>
      </c>
      <c r="N212" s="115"/>
      <c r="O212" s="115"/>
    </row>
    <row r="213" spans="1:15" ht="15" customHeight="1" x14ac:dyDescent="0.4">
      <c r="A213" s="1051"/>
      <c r="B213" s="1046" t="s">
        <v>268</v>
      </c>
      <c r="C213" s="1046"/>
      <c r="D213" s="1046"/>
      <c r="E213" s="1046"/>
      <c r="F213" s="1025"/>
      <c r="G213" s="1026"/>
      <c r="H213" s="157" t="s">
        <v>267</v>
      </c>
      <c r="I213" s="1027"/>
      <c r="J213" s="1028"/>
      <c r="K213" s="1028"/>
      <c r="L213" s="1028"/>
      <c r="M213" s="1029"/>
      <c r="N213" s="115"/>
      <c r="O213" s="115"/>
    </row>
    <row r="214" spans="1:15" ht="15" customHeight="1" x14ac:dyDescent="0.4">
      <c r="A214" s="1051"/>
      <c r="B214" s="1046" t="s">
        <v>266</v>
      </c>
      <c r="C214" s="1046"/>
      <c r="D214" s="1046"/>
      <c r="E214" s="1046"/>
      <c r="F214" s="1033"/>
      <c r="G214" s="1034"/>
      <c r="H214" s="151" t="s">
        <v>265</v>
      </c>
      <c r="I214" s="1030"/>
      <c r="J214" s="1031"/>
      <c r="K214" s="1031"/>
      <c r="L214" s="1031"/>
      <c r="M214" s="1032"/>
      <c r="N214" s="115"/>
      <c r="O214" s="115"/>
    </row>
    <row r="215" spans="1:15" ht="15" customHeight="1" x14ac:dyDescent="0.4">
      <c r="A215" s="1051"/>
      <c r="B215" s="1052" t="s">
        <v>264</v>
      </c>
      <c r="C215" s="1057"/>
      <c r="D215" s="140"/>
      <c r="E215" s="1013" t="s">
        <v>263</v>
      </c>
      <c r="F215" s="875"/>
      <c r="G215" s="140"/>
      <c r="H215" s="1013" t="s">
        <v>262</v>
      </c>
      <c r="I215" s="1013"/>
      <c r="J215" s="1013"/>
      <c r="K215" s="875"/>
      <c r="L215" s="1014"/>
      <c r="M215" s="1015"/>
      <c r="N215" s="115"/>
      <c r="O215" s="115"/>
    </row>
    <row r="216" spans="1:15" ht="15" customHeight="1" x14ac:dyDescent="0.4">
      <c r="A216" s="878"/>
      <c r="B216" s="1058"/>
      <c r="C216" s="1059"/>
      <c r="D216" s="140"/>
      <c r="E216" s="1013" t="s">
        <v>261</v>
      </c>
      <c r="F216" s="875"/>
      <c r="G216" s="140"/>
      <c r="H216" s="1013" t="s">
        <v>260</v>
      </c>
      <c r="I216" s="1013"/>
      <c r="J216" s="1013"/>
      <c r="K216" s="875"/>
      <c r="L216" s="1016"/>
      <c r="M216" s="1017"/>
      <c r="N216" s="115"/>
      <c r="O216" s="115"/>
    </row>
    <row r="217" spans="1:15" ht="15" customHeight="1" x14ac:dyDescent="0.4">
      <c r="A217" s="876" t="s">
        <v>284</v>
      </c>
      <c r="B217" s="120" t="s">
        <v>129</v>
      </c>
      <c r="C217" s="879" t="s">
        <v>282</v>
      </c>
      <c r="D217" s="880"/>
      <c r="E217" s="880"/>
      <c r="F217" s="880"/>
      <c r="G217" s="880"/>
      <c r="H217" s="880"/>
      <c r="I217" s="880"/>
      <c r="J217" s="880"/>
      <c r="K217" s="880"/>
      <c r="L217" s="880"/>
      <c r="M217" s="881"/>
      <c r="N217" s="115"/>
      <c r="O217" s="115"/>
    </row>
    <row r="218" spans="1:15" ht="15" customHeight="1" x14ac:dyDescent="0.4">
      <c r="A218" s="877"/>
      <c r="B218" s="119" t="s">
        <v>141</v>
      </c>
      <c r="C218" s="882"/>
      <c r="D218" s="883"/>
      <c r="E218" s="883"/>
      <c r="F218" s="883"/>
      <c r="G218" s="883"/>
      <c r="H218" s="883"/>
      <c r="I218" s="883"/>
      <c r="J218" s="883"/>
      <c r="K218" s="883"/>
      <c r="L218" s="883"/>
      <c r="M218" s="884"/>
      <c r="N218" s="115"/>
      <c r="O218" s="115"/>
    </row>
    <row r="219" spans="1:15" ht="15" customHeight="1" x14ac:dyDescent="0.4">
      <c r="A219" s="877"/>
      <c r="B219" s="885" t="s">
        <v>140</v>
      </c>
      <c r="C219" s="102" t="s">
        <v>259</v>
      </c>
      <c r="D219" s="156"/>
      <c r="E219" s="101" t="s">
        <v>209</v>
      </c>
      <c r="F219" s="100"/>
      <c r="G219" s="99" t="s">
        <v>258</v>
      </c>
      <c r="H219" s="99"/>
      <c r="I219" s="99"/>
      <c r="J219" s="99"/>
      <c r="K219" s="99"/>
      <c r="L219" s="99"/>
      <c r="M219" s="98"/>
      <c r="N219" s="115"/>
      <c r="O219" s="115"/>
    </row>
    <row r="220" spans="1:15" ht="15" customHeight="1" x14ac:dyDescent="0.15">
      <c r="A220" s="877"/>
      <c r="B220" s="886"/>
      <c r="C220" s="97" t="s">
        <v>217</v>
      </c>
      <c r="D220" s="96" t="s">
        <v>177</v>
      </c>
      <c r="E220" s="95" t="s">
        <v>217</v>
      </c>
      <c r="F220" s="94" t="s">
        <v>216</v>
      </c>
      <c r="G220" s="114"/>
      <c r="H220" s="114" t="s">
        <v>231</v>
      </c>
      <c r="I220" s="113"/>
      <c r="J220" s="113"/>
      <c r="K220" s="113"/>
      <c r="L220" s="113"/>
      <c r="M220" s="112"/>
      <c r="N220" s="115"/>
      <c r="O220" s="115"/>
    </row>
    <row r="221" spans="1:15" ht="15" customHeight="1" x14ac:dyDescent="0.4">
      <c r="A221" s="877"/>
      <c r="B221" s="887"/>
      <c r="C221" s="888"/>
      <c r="D221" s="889"/>
      <c r="E221" s="889"/>
      <c r="F221" s="889"/>
      <c r="G221" s="889"/>
      <c r="H221" s="889"/>
      <c r="I221" s="889"/>
      <c r="J221" s="889"/>
      <c r="K221" s="889"/>
      <c r="L221" s="889"/>
      <c r="M221" s="890"/>
      <c r="N221" s="115"/>
      <c r="O221" s="115"/>
    </row>
    <row r="222" spans="1:15" ht="15" customHeight="1" x14ac:dyDescent="0.4">
      <c r="A222" s="877"/>
      <c r="B222" s="118" t="s">
        <v>134</v>
      </c>
      <c r="C222" s="865"/>
      <c r="D222" s="866"/>
      <c r="E222" s="866"/>
      <c r="F222" s="866"/>
      <c r="G222" s="866"/>
      <c r="H222" s="866"/>
      <c r="I222" s="866"/>
      <c r="J222" s="866"/>
      <c r="K222" s="866"/>
      <c r="L222" s="866"/>
      <c r="M222" s="867"/>
      <c r="N222" s="115"/>
      <c r="O222" s="115"/>
    </row>
    <row r="223" spans="1:15" ht="15" customHeight="1" x14ac:dyDescent="0.4">
      <c r="A223" s="877"/>
      <c r="B223" s="1052" t="s">
        <v>281</v>
      </c>
      <c r="C223" s="1053"/>
      <c r="D223" s="140"/>
      <c r="E223" s="1039" t="s">
        <v>280</v>
      </c>
      <c r="F223" s="875"/>
      <c r="G223" s="140"/>
      <c r="H223" s="1039" t="s">
        <v>279</v>
      </c>
      <c r="I223" s="1013"/>
      <c r="J223" s="1013"/>
      <c r="K223" s="875"/>
      <c r="L223" s="1014"/>
      <c r="M223" s="1015"/>
      <c r="N223" s="115"/>
      <c r="O223" s="115"/>
    </row>
    <row r="224" spans="1:15" ht="15" customHeight="1" x14ac:dyDescent="0.4">
      <c r="A224" s="877"/>
      <c r="B224" s="1054"/>
      <c r="C224" s="1055"/>
      <c r="D224" s="140"/>
      <c r="E224" s="1039" t="s">
        <v>278</v>
      </c>
      <c r="F224" s="875"/>
      <c r="G224" s="140"/>
      <c r="H224" s="1039" t="s">
        <v>277</v>
      </c>
      <c r="I224" s="1013"/>
      <c r="J224" s="1013"/>
      <c r="K224" s="875"/>
      <c r="L224" s="1016"/>
      <c r="M224" s="1017"/>
      <c r="N224" s="115"/>
      <c r="O224" s="115"/>
    </row>
    <row r="225" spans="1:15" ht="15" customHeight="1" x14ac:dyDescent="0.4">
      <c r="A225" s="877"/>
      <c r="B225" s="927" t="s">
        <v>276</v>
      </c>
      <c r="C225" s="929"/>
      <c r="D225" s="865"/>
      <c r="E225" s="866"/>
      <c r="F225" s="866"/>
      <c r="G225" s="866"/>
      <c r="H225" s="866"/>
      <c r="I225" s="866"/>
      <c r="J225" s="866"/>
      <c r="K225" s="866"/>
      <c r="L225" s="866"/>
      <c r="M225" s="867"/>
      <c r="N225" s="115"/>
      <c r="O225" s="115"/>
    </row>
    <row r="226" spans="1:15" ht="15" customHeight="1" x14ac:dyDescent="0.4">
      <c r="A226" s="877"/>
      <c r="B226" s="924" t="s">
        <v>275</v>
      </c>
      <c r="C226" s="1035"/>
      <c r="D226" s="1037" t="s">
        <v>274</v>
      </c>
      <c r="E226" s="1038"/>
      <c r="F226" s="993"/>
      <c r="G226" s="994"/>
      <c r="H226" s="994"/>
      <c r="I226" s="994"/>
      <c r="J226" s="994"/>
      <c r="K226" s="994"/>
      <c r="L226" s="994"/>
      <c r="M226" s="995"/>
      <c r="N226" s="115"/>
      <c r="O226" s="115"/>
    </row>
    <row r="227" spans="1:15" ht="15" customHeight="1" x14ac:dyDescent="0.15">
      <c r="A227" s="877"/>
      <c r="B227" s="926"/>
      <c r="C227" s="1036"/>
      <c r="D227" s="142" t="s">
        <v>273</v>
      </c>
      <c r="E227" s="1041"/>
      <c r="F227" s="1042"/>
      <c r="G227" s="155" t="s">
        <v>220</v>
      </c>
      <c r="H227" s="1040"/>
      <c r="I227" s="1040"/>
      <c r="J227" s="1040"/>
      <c r="K227" s="1040"/>
      <c r="L227" s="154"/>
      <c r="M227" s="103"/>
      <c r="N227" s="115"/>
      <c r="O227" s="115"/>
    </row>
    <row r="228" spans="1:15" ht="15" customHeight="1" x14ac:dyDescent="0.4">
      <c r="A228" s="877"/>
      <c r="B228" s="927" t="s">
        <v>272</v>
      </c>
      <c r="C228" s="929"/>
      <c r="D228" s="1021"/>
      <c r="E228" s="1022"/>
      <c r="F228" s="1023" t="s">
        <v>271</v>
      </c>
      <c r="G228" s="1024"/>
      <c r="H228" s="153"/>
      <c r="I228" s="866" t="s">
        <v>270</v>
      </c>
      <c r="J228" s="866"/>
      <c r="K228" s="866"/>
      <c r="L228" s="153"/>
      <c r="M228" s="98" t="s">
        <v>269</v>
      </c>
      <c r="N228" s="115"/>
      <c r="O228" s="115"/>
    </row>
    <row r="229" spans="1:15" ht="15" customHeight="1" x14ac:dyDescent="0.4">
      <c r="A229" s="1051"/>
      <c r="B229" s="1018" t="s">
        <v>268</v>
      </c>
      <c r="C229" s="1019"/>
      <c r="D229" s="1019"/>
      <c r="E229" s="1020"/>
      <c r="F229" s="1025"/>
      <c r="G229" s="1026"/>
      <c r="H229" s="152" t="s">
        <v>267</v>
      </c>
      <c r="I229" s="1027"/>
      <c r="J229" s="1028"/>
      <c r="K229" s="1028"/>
      <c r="L229" s="1028"/>
      <c r="M229" s="1029"/>
      <c r="N229" s="115"/>
      <c r="O229" s="115"/>
    </row>
    <row r="230" spans="1:15" ht="15" customHeight="1" x14ac:dyDescent="0.4">
      <c r="A230" s="1051"/>
      <c r="B230" s="1018" t="s">
        <v>266</v>
      </c>
      <c r="C230" s="1019"/>
      <c r="D230" s="1019"/>
      <c r="E230" s="1020"/>
      <c r="F230" s="1033"/>
      <c r="G230" s="1034"/>
      <c r="H230" s="151" t="s">
        <v>265</v>
      </c>
      <c r="I230" s="1030"/>
      <c r="J230" s="1031"/>
      <c r="K230" s="1031"/>
      <c r="L230" s="1031"/>
      <c r="M230" s="1032"/>
      <c r="N230" s="115"/>
      <c r="O230" s="115"/>
    </row>
    <row r="231" spans="1:15" ht="15" customHeight="1" x14ac:dyDescent="0.4">
      <c r="A231" s="1051"/>
      <c r="B231" s="1052" t="s">
        <v>264</v>
      </c>
      <c r="C231" s="1053"/>
      <c r="D231" s="140"/>
      <c r="E231" s="1013" t="s">
        <v>263</v>
      </c>
      <c r="F231" s="875"/>
      <c r="G231" s="140"/>
      <c r="H231" s="1013" t="s">
        <v>262</v>
      </c>
      <c r="I231" s="1013"/>
      <c r="J231" s="1013"/>
      <c r="K231" s="875"/>
      <c r="L231" s="1014"/>
      <c r="M231" s="1015"/>
      <c r="N231" s="115"/>
      <c r="O231" s="115"/>
    </row>
    <row r="232" spans="1:15" ht="15" customHeight="1" x14ac:dyDescent="0.4">
      <c r="A232" s="877"/>
      <c r="B232" s="1054"/>
      <c r="C232" s="1055"/>
      <c r="D232" s="140"/>
      <c r="E232" s="1013" t="s">
        <v>261</v>
      </c>
      <c r="F232" s="875"/>
      <c r="G232" s="140"/>
      <c r="H232" s="1013" t="s">
        <v>260</v>
      </c>
      <c r="I232" s="1013"/>
      <c r="J232" s="1013"/>
      <c r="K232" s="875"/>
      <c r="L232" s="1016"/>
      <c r="M232" s="1017"/>
      <c r="N232" s="115"/>
      <c r="O232" s="115"/>
    </row>
    <row r="233" spans="1:15" ht="15" customHeight="1" x14ac:dyDescent="0.4">
      <c r="A233" s="876" t="s">
        <v>283</v>
      </c>
      <c r="B233" s="120" t="s">
        <v>129</v>
      </c>
      <c r="C233" s="879" t="s">
        <v>282</v>
      </c>
      <c r="D233" s="880"/>
      <c r="E233" s="880"/>
      <c r="F233" s="880"/>
      <c r="G233" s="880"/>
      <c r="H233" s="880"/>
      <c r="I233" s="880"/>
      <c r="J233" s="880"/>
      <c r="K233" s="880"/>
      <c r="L233" s="880"/>
      <c r="M233" s="881"/>
      <c r="N233" s="115"/>
      <c r="O233" s="115"/>
    </row>
    <row r="234" spans="1:15" ht="15" customHeight="1" x14ac:dyDescent="0.4">
      <c r="A234" s="877"/>
      <c r="B234" s="119" t="s">
        <v>141</v>
      </c>
      <c r="C234" s="882"/>
      <c r="D234" s="883"/>
      <c r="E234" s="883"/>
      <c r="F234" s="883"/>
      <c r="G234" s="883"/>
      <c r="H234" s="883"/>
      <c r="I234" s="883"/>
      <c r="J234" s="883"/>
      <c r="K234" s="883"/>
      <c r="L234" s="883"/>
      <c r="M234" s="884"/>
      <c r="N234" s="115"/>
      <c r="O234" s="115"/>
    </row>
    <row r="235" spans="1:15" ht="15" customHeight="1" x14ac:dyDescent="0.4">
      <c r="A235" s="877"/>
      <c r="B235" s="885" t="s">
        <v>140</v>
      </c>
      <c r="C235" s="102" t="s">
        <v>259</v>
      </c>
      <c r="D235" s="156"/>
      <c r="E235" s="101" t="s">
        <v>209</v>
      </c>
      <c r="F235" s="156"/>
      <c r="G235" s="99" t="s">
        <v>258</v>
      </c>
      <c r="H235" s="99"/>
      <c r="I235" s="99"/>
      <c r="J235" s="99"/>
      <c r="K235" s="99"/>
      <c r="L235" s="99"/>
      <c r="M235" s="98"/>
      <c r="N235" s="115"/>
      <c r="O235" s="115"/>
    </row>
    <row r="236" spans="1:15" ht="15" customHeight="1" x14ac:dyDescent="0.15">
      <c r="A236" s="877"/>
      <c r="B236" s="886"/>
      <c r="C236" s="97" t="s">
        <v>217</v>
      </c>
      <c r="D236" s="96" t="s">
        <v>177</v>
      </c>
      <c r="E236" s="95" t="s">
        <v>217</v>
      </c>
      <c r="F236" s="94" t="s">
        <v>216</v>
      </c>
      <c r="G236" s="114"/>
      <c r="H236" s="114" t="s">
        <v>231</v>
      </c>
      <c r="I236" s="113"/>
      <c r="J236" s="113"/>
      <c r="K236" s="113"/>
      <c r="L236" s="113"/>
      <c r="M236" s="112"/>
      <c r="N236" s="115"/>
      <c r="O236" s="115"/>
    </row>
    <row r="237" spans="1:15" ht="15" customHeight="1" x14ac:dyDescent="0.4">
      <c r="A237" s="877"/>
      <c r="B237" s="887"/>
      <c r="C237" s="888"/>
      <c r="D237" s="889"/>
      <c r="E237" s="889"/>
      <c r="F237" s="889"/>
      <c r="G237" s="889"/>
      <c r="H237" s="889"/>
      <c r="I237" s="889"/>
      <c r="J237" s="889"/>
      <c r="K237" s="889"/>
      <c r="L237" s="889"/>
      <c r="M237" s="890"/>
      <c r="N237" s="115"/>
      <c r="O237" s="115"/>
    </row>
    <row r="238" spans="1:15" ht="15" customHeight="1" x14ac:dyDescent="0.4">
      <c r="A238" s="877"/>
      <c r="B238" s="118" t="s">
        <v>134</v>
      </c>
      <c r="C238" s="865"/>
      <c r="D238" s="866"/>
      <c r="E238" s="866"/>
      <c r="F238" s="866"/>
      <c r="G238" s="866"/>
      <c r="H238" s="866"/>
      <c r="I238" s="866"/>
      <c r="J238" s="866"/>
      <c r="K238" s="866"/>
      <c r="L238" s="866"/>
      <c r="M238" s="867"/>
      <c r="N238" s="115"/>
      <c r="O238" s="115"/>
    </row>
    <row r="239" spans="1:15" ht="15" customHeight="1" x14ac:dyDescent="0.4">
      <c r="A239" s="877"/>
      <c r="B239" s="1052" t="s">
        <v>281</v>
      </c>
      <c r="C239" s="1053"/>
      <c r="D239" s="140"/>
      <c r="E239" s="1039" t="s">
        <v>280</v>
      </c>
      <c r="F239" s="875"/>
      <c r="G239" s="140"/>
      <c r="H239" s="1039" t="s">
        <v>279</v>
      </c>
      <c r="I239" s="1013"/>
      <c r="J239" s="1013"/>
      <c r="K239" s="875"/>
      <c r="L239" s="1014"/>
      <c r="M239" s="1015"/>
      <c r="N239" s="115"/>
      <c r="O239" s="115"/>
    </row>
    <row r="240" spans="1:15" ht="15" customHeight="1" x14ac:dyDescent="0.4">
      <c r="A240" s="877"/>
      <c r="B240" s="1054"/>
      <c r="C240" s="1055"/>
      <c r="D240" s="140"/>
      <c r="E240" s="1039" t="s">
        <v>278</v>
      </c>
      <c r="F240" s="875"/>
      <c r="G240" s="140"/>
      <c r="H240" s="1039" t="s">
        <v>277</v>
      </c>
      <c r="I240" s="1013"/>
      <c r="J240" s="1013"/>
      <c r="K240" s="875"/>
      <c r="L240" s="1016"/>
      <c r="M240" s="1017"/>
      <c r="N240" s="115"/>
      <c r="O240" s="115"/>
    </row>
    <row r="241" spans="1:15" ht="15" customHeight="1" x14ac:dyDescent="0.4">
      <c r="A241" s="877"/>
      <c r="B241" s="927" t="s">
        <v>276</v>
      </c>
      <c r="C241" s="929"/>
      <c r="D241" s="865"/>
      <c r="E241" s="866"/>
      <c r="F241" s="866"/>
      <c r="G241" s="866"/>
      <c r="H241" s="866"/>
      <c r="I241" s="866"/>
      <c r="J241" s="866"/>
      <c r="K241" s="866"/>
      <c r="L241" s="866"/>
      <c r="M241" s="867"/>
      <c r="N241" s="115"/>
      <c r="O241" s="115"/>
    </row>
    <row r="242" spans="1:15" ht="15" customHeight="1" x14ac:dyDescent="0.4">
      <c r="A242" s="877"/>
      <c r="B242" s="924" t="s">
        <v>275</v>
      </c>
      <c r="C242" s="1035"/>
      <c r="D242" s="1037" t="s">
        <v>274</v>
      </c>
      <c r="E242" s="1038"/>
      <c r="F242" s="993"/>
      <c r="G242" s="994"/>
      <c r="H242" s="994"/>
      <c r="I242" s="994"/>
      <c r="J242" s="994"/>
      <c r="K242" s="994"/>
      <c r="L242" s="994"/>
      <c r="M242" s="995"/>
      <c r="N242" s="115"/>
      <c r="O242" s="115"/>
    </row>
    <row r="243" spans="1:15" ht="15" customHeight="1" x14ac:dyDescent="0.15">
      <c r="A243" s="877"/>
      <c r="B243" s="926"/>
      <c r="C243" s="1036"/>
      <c r="D243" s="142" t="s">
        <v>273</v>
      </c>
      <c r="E243" s="1041"/>
      <c r="F243" s="1042"/>
      <c r="G243" s="155" t="s">
        <v>220</v>
      </c>
      <c r="H243" s="1040"/>
      <c r="I243" s="1040"/>
      <c r="J243" s="1040"/>
      <c r="K243" s="1040"/>
      <c r="L243" s="154"/>
      <c r="M243" s="103"/>
      <c r="N243" s="115"/>
      <c r="O243" s="115"/>
    </row>
    <row r="244" spans="1:15" ht="15" customHeight="1" x14ac:dyDescent="0.4">
      <c r="A244" s="877"/>
      <c r="B244" s="927" t="s">
        <v>272</v>
      </c>
      <c r="C244" s="929"/>
      <c r="D244" s="1021"/>
      <c r="E244" s="1022"/>
      <c r="F244" s="1023" t="s">
        <v>271</v>
      </c>
      <c r="G244" s="1024"/>
      <c r="H244" s="153"/>
      <c r="I244" s="866" t="s">
        <v>270</v>
      </c>
      <c r="J244" s="866"/>
      <c r="K244" s="866"/>
      <c r="L244" s="153"/>
      <c r="M244" s="98" t="s">
        <v>269</v>
      </c>
      <c r="N244" s="115"/>
      <c r="O244" s="115"/>
    </row>
    <row r="245" spans="1:15" ht="15" customHeight="1" x14ac:dyDescent="0.4">
      <c r="A245" s="1051"/>
      <c r="B245" s="1018" t="s">
        <v>268</v>
      </c>
      <c r="C245" s="1019"/>
      <c r="D245" s="1019"/>
      <c r="E245" s="1020"/>
      <c r="F245" s="1025"/>
      <c r="G245" s="1026"/>
      <c r="H245" s="152" t="s">
        <v>267</v>
      </c>
      <c r="I245" s="1027"/>
      <c r="J245" s="1028"/>
      <c r="K245" s="1028"/>
      <c r="L245" s="1028"/>
      <c r="M245" s="1029"/>
      <c r="N245" s="115"/>
      <c r="O245" s="115"/>
    </row>
    <row r="246" spans="1:15" ht="15" customHeight="1" x14ac:dyDescent="0.4">
      <c r="A246" s="1051"/>
      <c r="B246" s="1018" t="s">
        <v>266</v>
      </c>
      <c r="C246" s="1019"/>
      <c r="D246" s="1019"/>
      <c r="E246" s="1020"/>
      <c r="F246" s="1033"/>
      <c r="G246" s="1034"/>
      <c r="H246" s="151" t="s">
        <v>265</v>
      </c>
      <c r="I246" s="1030"/>
      <c r="J246" s="1031"/>
      <c r="K246" s="1031"/>
      <c r="L246" s="1031"/>
      <c r="M246" s="1032"/>
      <c r="N246" s="115"/>
      <c r="O246" s="115"/>
    </row>
    <row r="247" spans="1:15" ht="15" customHeight="1" x14ac:dyDescent="0.4">
      <c r="A247" s="1051"/>
      <c r="B247" s="1052" t="s">
        <v>264</v>
      </c>
      <c r="C247" s="1053"/>
      <c r="D247" s="140"/>
      <c r="E247" s="1013" t="s">
        <v>263</v>
      </c>
      <c r="F247" s="875"/>
      <c r="G247" s="140"/>
      <c r="H247" s="1013" t="s">
        <v>262</v>
      </c>
      <c r="I247" s="1013"/>
      <c r="J247" s="1013"/>
      <c r="K247" s="875"/>
      <c r="L247" s="1014"/>
      <c r="M247" s="1015"/>
      <c r="N247" s="115"/>
      <c r="O247" s="115"/>
    </row>
    <row r="248" spans="1:15" ht="15" customHeight="1" x14ac:dyDescent="0.4">
      <c r="A248" s="878"/>
      <c r="B248" s="1054"/>
      <c r="C248" s="1055"/>
      <c r="D248" s="140"/>
      <c r="E248" s="1013" t="s">
        <v>261</v>
      </c>
      <c r="F248" s="875"/>
      <c r="G248" s="140"/>
      <c r="H248" s="1013" t="s">
        <v>260</v>
      </c>
      <c r="I248" s="1013"/>
      <c r="J248" s="1013"/>
      <c r="K248" s="875"/>
      <c r="L248" s="1016"/>
      <c r="M248" s="1017"/>
      <c r="N248" s="115"/>
      <c r="O248" s="115"/>
    </row>
    <row r="249" spans="1:15" ht="15" customHeight="1" x14ac:dyDescent="0.4">
      <c r="A249" s="150"/>
      <c r="B249" s="149"/>
      <c r="C249" s="149"/>
      <c r="D249" s="148"/>
      <c r="E249" s="116"/>
      <c r="F249" s="116"/>
      <c r="G249" s="148"/>
      <c r="H249" s="116"/>
      <c r="I249" s="116"/>
      <c r="J249" s="116"/>
      <c r="K249" s="116"/>
      <c r="L249" s="147"/>
      <c r="M249" s="147"/>
      <c r="N249" s="115"/>
      <c r="O249" s="115"/>
    </row>
  </sheetData>
  <mergeCells count="453">
    <mergeCell ref="H15:M15"/>
    <mergeCell ref="B16:C18"/>
    <mergeCell ref="D16:E16"/>
    <mergeCell ref="F16:M16"/>
    <mergeCell ref="D17:E18"/>
    <mergeCell ref="A3:A9"/>
    <mergeCell ref="C3:M3"/>
    <mergeCell ref="C4:M4"/>
    <mergeCell ref="B5:B7"/>
    <mergeCell ref="C7:M7"/>
    <mergeCell ref="C8:M8"/>
    <mergeCell ref="C9:M9"/>
    <mergeCell ref="C14:M14"/>
    <mergeCell ref="A10:A18"/>
    <mergeCell ref="C10:E10"/>
    <mergeCell ref="F10:F11"/>
    <mergeCell ref="C11:E11"/>
    <mergeCell ref="B12:B14"/>
    <mergeCell ref="B15:G15"/>
    <mergeCell ref="A24:G24"/>
    <mergeCell ref="H24:M24"/>
    <mergeCell ref="A25:M25"/>
    <mergeCell ref="A32:M32"/>
    <mergeCell ref="A28:B28"/>
    <mergeCell ref="A19:A23"/>
    <mergeCell ref="C19:E19"/>
    <mergeCell ref="F19:F20"/>
    <mergeCell ref="C20:E20"/>
    <mergeCell ref="B21:B23"/>
    <mergeCell ref="C23:M23"/>
    <mergeCell ref="A26:B27"/>
    <mergeCell ref="C26:D26"/>
    <mergeCell ref="E26:F26"/>
    <mergeCell ref="D33:E33"/>
    <mergeCell ref="F33:G34"/>
    <mergeCell ref="I33:J33"/>
    <mergeCell ref="L33:M33"/>
    <mergeCell ref="D34:E34"/>
    <mergeCell ref="H34:K34"/>
    <mergeCell ref="L34:M34"/>
    <mergeCell ref="D35:E35"/>
    <mergeCell ref="A29:B29"/>
    <mergeCell ref="C30:D30"/>
    <mergeCell ref="E30:F30"/>
    <mergeCell ref="C31:D31"/>
    <mergeCell ref="E31:F31"/>
    <mergeCell ref="D40:F40"/>
    <mergeCell ref="H40:M40"/>
    <mergeCell ref="F35:K35"/>
    <mergeCell ref="L35:M35"/>
    <mergeCell ref="A36:B36"/>
    <mergeCell ref="C36:M36"/>
    <mergeCell ref="A37:B37"/>
    <mergeCell ref="C37:M37"/>
    <mergeCell ref="H58:K58"/>
    <mergeCell ref="F56:G56"/>
    <mergeCell ref="F57:G57"/>
    <mergeCell ref="B53:C54"/>
    <mergeCell ref="A38:B39"/>
    <mergeCell ref="C38:D38"/>
    <mergeCell ref="E38:F38"/>
    <mergeCell ref="H38:M38"/>
    <mergeCell ref="D39:M39"/>
    <mergeCell ref="A40:B40"/>
    <mergeCell ref="A41:B41"/>
    <mergeCell ref="D41:M41"/>
    <mergeCell ref="A43:M43"/>
    <mergeCell ref="A44:A59"/>
    <mergeCell ref="B46:B48"/>
    <mergeCell ref="A33:B35"/>
    <mergeCell ref="C49:M49"/>
    <mergeCell ref="B50:C51"/>
    <mergeCell ref="E50:F50"/>
    <mergeCell ref="H50:K50"/>
    <mergeCell ref="L50:M51"/>
    <mergeCell ref="E51:F51"/>
    <mergeCell ref="H51:K51"/>
    <mergeCell ref="B52:C52"/>
    <mergeCell ref="D52:M52"/>
    <mergeCell ref="D55:E55"/>
    <mergeCell ref="F55:G55"/>
    <mergeCell ref="I55:K55"/>
    <mergeCell ref="L58:M59"/>
    <mergeCell ref="E59:F59"/>
    <mergeCell ref="H59:K59"/>
    <mergeCell ref="B56:E56"/>
    <mergeCell ref="B57:E57"/>
    <mergeCell ref="B58:C59"/>
    <mergeCell ref="E58:F58"/>
    <mergeCell ref="I56:M57"/>
    <mergeCell ref="B74:C75"/>
    <mergeCell ref="E74:F74"/>
    <mergeCell ref="H74:K74"/>
    <mergeCell ref="L74:M75"/>
    <mergeCell ref="E75:F75"/>
    <mergeCell ref="D53:E53"/>
    <mergeCell ref="F53:M53"/>
    <mergeCell ref="E54:F54"/>
    <mergeCell ref="H54:K54"/>
    <mergeCell ref="B55:C55"/>
    <mergeCell ref="B66:C67"/>
    <mergeCell ref="E66:F66"/>
    <mergeCell ref="H66:K66"/>
    <mergeCell ref="L66:M67"/>
    <mergeCell ref="E67:F67"/>
    <mergeCell ref="H67:K67"/>
    <mergeCell ref="D68:M68"/>
    <mergeCell ref="B69:C70"/>
    <mergeCell ref="D69:E69"/>
    <mergeCell ref="F69:M69"/>
    <mergeCell ref="E70:F70"/>
    <mergeCell ref="H70:K70"/>
    <mergeCell ref="B73:E73"/>
    <mergeCell ref="F72:G72"/>
    <mergeCell ref="F73:G73"/>
    <mergeCell ref="A60:A75"/>
    <mergeCell ref="C60:M60"/>
    <mergeCell ref="C61:M61"/>
    <mergeCell ref="B62:B64"/>
    <mergeCell ref="C64:M64"/>
    <mergeCell ref="C65:M65"/>
    <mergeCell ref="B68:C68"/>
    <mergeCell ref="E90:F90"/>
    <mergeCell ref="H90:K90"/>
    <mergeCell ref="L90:M91"/>
    <mergeCell ref="E91:F91"/>
    <mergeCell ref="H75:K75"/>
    <mergeCell ref="B71:C71"/>
    <mergeCell ref="D71:E71"/>
    <mergeCell ref="F71:G71"/>
    <mergeCell ref="I71:K71"/>
    <mergeCell ref="B72:E72"/>
    <mergeCell ref="E83:F83"/>
    <mergeCell ref="H83:K83"/>
    <mergeCell ref="B84:C84"/>
    <mergeCell ref="D84:M84"/>
    <mergeCell ref="B85:C86"/>
    <mergeCell ref="D85:E85"/>
    <mergeCell ref="A76:A91"/>
    <mergeCell ref="C76:M76"/>
    <mergeCell ref="C77:M77"/>
    <mergeCell ref="B78:B80"/>
    <mergeCell ref="C80:M80"/>
    <mergeCell ref="C81:M81"/>
    <mergeCell ref="B82:C83"/>
    <mergeCell ref="E82:F82"/>
    <mergeCell ref="H82:K82"/>
    <mergeCell ref="L82:M83"/>
    <mergeCell ref="H91:K91"/>
    <mergeCell ref="B87:C87"/>
    <mergeCell ref="D87:E87"/>
    <mergeCell ref="F87:G87"/>
    <mergeCell ref="I87:K87"/>
    <mergeCell ref="B88:E88"/>
    <mergeCell ref="B89:E89"/>
    <mergeCell ref="F88:G88"/>
    <mergeCell ref="F89:G89"/>
    <mergeCell ref="B90:C91"/>
    <mergeCell ref="E104:F104"/>
    <mergeCell ref="H104:K104"/>
    <mergeCell ref="B105:C105"/>
    <mergeCell ref="D105:E105"/>
    <mergeCell ref="F105:H105"/>
    <mergeCell ref="F85:M85"/>
    <mergeCell ref="E86:F86"/>
    <mergeCell ref="H86:K86"/>
    <mergeCell ref="I105:J105"/>
    <mergeCell ref="L105:M105"/>
    <mergeCell ref="H120:K120"/>
    <mergeCell ref="B102:C102"/>
    <mergeCell ref="D102:M102"/>
    <mergeCell ref="A93:M93"/>
    <mergeCell ref="A94:A109"/>
    <mergeCell ref="C94:M94"/>
    <mergeCell ref="C95:M95"/>
    <mergeCell ref="B96:B98"/>
    <mergeCell ref="C98:M98"/>
    <mergeCell ref="C99:M99"/>
    <mergeCell ref="B100:C101"/>
    <mergeCell ref="E108:F108"/>
    <mergeCell ref="H108:K108"/>
    <mergeCell ref="L108:M109"/>
    <mergeCell ref="E109:F109"/>
    <mergeCell ref="H109:K109"/>
    <mergeCell ref="H100:K100"/>
    <mergeCell ref="L100:M101"/>
    <mergeCell ref="E101:F101"/>
    <mergeCell ref="H101:K101"/>
    <mergeCell ref="E100:F100"/>
    <mergeCell ref="B103:C104"/>
    <mergeCell ref="D103:E103"/>
    <mergeCell ref="F103:M103"/>
    <mergeCell ref="B106:C106"/>
    <mergeCell ref="D106:M106"/>
    <mergeCell ref="B107:C107"/>
    <mergeCell ref="D107:M107"/>
    <mergeCell ref="B108:C109"/>
    <mergeCell ref="E117:F117"/>
    <mergeCell ref="H117:K117"/>
    <mergeCell ref="B118:C118"/>
    <mergeCell ref="D118:M118"/>
    <mergeCell ref="A110:A125"/>
    <mergeCell ref="C110:M110"/>
    <mergeCell ref="C111:M111"/>
    <mergeCell ref="B112:B114"/>
    <mergeCell ref="C114:M114"/>
    <mergeCell ref="C115:M115"/>
    <mergeCell ref="B116:C117"/>
    <mergeCell ref="E116:F116"/>
    <mergeCell ref="H116:K116"/>
    <mergeCell ref="L116:M117"/>
    <mergeCell ref="B121:C121"/>
    <mergeCell ref="D121:E121"/>
    <mergeCell ref="F121:H121"/>
    <mergeCell ref="B122:C122"/>
    <mergeCell ref="D122:M122"/>
    <mergeCell ref="B123:C123"/>
    <mergeCell ref="D123:M123"/>
    <mergeCell ref="B124:C125"/>
    <mergeCell ref="E124:F124"/>
    <mergeCell ref="H124:K124"/>
    <mergeCell ref="B119:C120"/>
    <mergeCell ref="D119:E119"/>
    <mergeCell ref="F119:M119"/>
    <mergeCell ref="E120:F120"/>
    <mergeCell ref="L124:M125"/>
    <mergeCell ref="E125:F125"/>
    <mergeCell ref="H125:K125"/>
    <mergeCell ref="E133:F133"/>
    <mergeCell ref="H133:K133"/>
    <mergeCell ref="B134:C134"/>
    <mergeCell ref="D134:M134"/>
    <mergeCell ref="B135:C136"/>
    <mergeCell ref="D135:E135"/>
    <mergeCell ref="F135:M135"/>
    <mergeCell ref="E136:F136"/>
    <mergeCell ref="H136:K136"/>
    <mergeCell ref="A126:A141"/>
    <mergeCell ref="C126:M126"/>
    <mergeCell ref="C127:M127"/>
    <mergeCell ref="B128:B130"/>
    <mergeCell ref="C130:M130"/>
    <mergeCell ref="C131:M131"/>
    <mergeCell ref="B132:C133"/>
    <mergeCell ref="E132:F132"/>
    <mergeCell ref="H132:K132"/>
    <mergeCell ref="L132:M133"/>
    <mergeCell ref="B137:C137"/>
    <mergeCell ref="D137:E137"/>
    <mergeCell ref="F137:H137"/>
    <mergeCell ref="B138:C138"/>
    <mergeCell ref="D138:M138"/>
    <mergeCell ref="B139:C139"/>
    <mergeCell ref="D139:M139"/>
    <mergeCell ref="B140:C141"/>
    <mergeCell ref="E140:F140"/>
    <mergeCell ref="H140:K140"/>
    <mergeCell ref="L140:M141"/>
    <mergeCell ref="E141:F141"/>
    <mergeCell ref="H141:K141"/>
    <mergeCell ref="C155:E155"/>
    <mergeCell ref="F149:F150"/>
    <mergeCell ref="J181:M181"/>
    <mergeCell ref="D182:E182"/>
    <mergeCell ref="F182:I182"/>
    <mergeCell ref="B171:B173"/>
    <mergeCell ref="C173:M173"/>
    <mergeCell ref="C174:E174"/>
    <mergeCell ref="F174:F175"/>
    <mergeCell ref="C175:E175"/>
    <mergeCell ref="B161:B163"/>
    <mergeCell ref="C163:M163"/>
    <mergeCell ref="C164:E164"/>
    <mergeCell ref="F164:F165"/>
    <mergeCell ref="C165:E165"/>
    <mergeCell ref="B156:B158"/>
    <mergeCell ref="C158:M158"/>
    <mergeCell ref="C159:E159"/>
    <mergeCell ref="F159:F160"/>
    <mergeCell ref="C160:E160"/>
    <mergeCell ref="C154:E154"/>
    <mergeCell ref="F154:F155"/>
    <mergeCell ref="G193:H193"/>
    <mergeCell ref="I193:M193"/>
    <mergeCell ref="D194:F194"/>
    <mergeCell ref="G194:H194"/>
    <mergeCell ref="I194:M194"/>
    <mergeCell ref="B186:C190"/>
    <mergeCell ref="D186:E186"/>
    <mergeCell ref="F186:I186"/>
    <mergeCell ref="J186:M186"/>
    <mergeCell ref="F188:I188"/>
    <mergeCell ref="J188:M188"/>
    <mergeCell ref="D189:E189"/>
    <mergeCell ref="F189:I189"/>
    <mergeCell ref="J189:M189"/>
    <mergeCell ref="D193:F193"/>
    <mergeCell ref="A196:B198"/>
    <mergeCell ref="D196:M196"/>
    <mergeCell ref="D197:M197"/>
    <mergeCell ref="D190:E190"/>
    <mergeCell ref="F190:I190"/>
    <mergeCell ref="J190:M190"/>
    <mergeCell ref="A193:B195"/>
    <mergeCell ref="C169:E169"/>
    <mergeCell ref="F169:F170"/>
    <mergeCell ref="C170:E170"/>
    <mergeCell ref="F184:I184"/>
    <mergeCell ref="A181:A190"/>
    <mergeCell ref="B181:C185"/>
    <mergeCell ref="D181:E181"/>
    <mergeCell ref="F181:I181"/>
    <mergeCell ref="A149:A178"/>
    <mergeCell ref="C149:E149"/>
    <mergeCell ref="D187:E187"/>
    <mergeCell ref="F187:I187"/>
    <mergeCell ref="J187:M187"/>
    <mergeCell ref="D195:F195"/>
    <mergeCell ref="G195:H195"/>
    <mergeCell ref="I195:M195"/>
    <mergeCell ref="D188:E188"/>
    <mergeCell ref="B214:E214"/>
    <mergeCell ref="F214:G214"/>
    <mergeCell ref="I72:M73"/>
    <mergeCell ref="I88:M89"/>
    <mergeCell ref="D185:E185"/>
    <mergeCell ref="F185:I185"/>
    <mergeCell ref="J185:M185"/>
    <mergeCell ref="J182:M182"/>
    <mergeCell ref="D183:E183"/>
    <mergeCell ref="F183:I183"/>
    <mergeCell ref="J183:M183"/>
    <mergeCell ref="B143:M143"/>
    <mergeCell ref="B144:M144"/>
    <mergeCell ref="B145:M145"/>
    <mergeCell ref="B146:M146"/>
    <mergeCell ref="D184:E184"/>
    <mergeCell ref="B166:B168"/>
    <mergeCell ref="C168:M168"/>
    <mergeCell ref="J184:M184"/>
    <mergeCell ref="B176:B178"/>
    <mergeCell ref="C178:M178"/>
    <mergeCell ref="C150:E150"/>
    <mergeCell ref="B151:B153"/>
    <mergeCell ref="C153:M153"/>
    <mergeCell ref="F242:M242"/>
    <mergeCell ref="E243:F243"/>
    <mergeCell ref="A200:M200"/>
    <mergeCell ref="A201:A216"/>
    <mergeCell ref="B203:B205"/>
    <mergeCell ref="C206:M206"/>
    <mergeCell ref="B207:C208"/>
    <mergeCell ref="E207:F207"/>
    <mergeCell ref="H207:K207"/>
    <mergeCell ref="L207:M208"/>
    <mergeCell ref="E208:F208"/>
    <mergeCell ref="H208:K208"/>
    <mergeCell ref="B215:C216"/>
    <mergeCell ref="E215:F215"/>
    <mergeCell ref="H215:K215"/>
    <mergeCell ref="L215:M216"/>
    <mergeCell ref="E216:F216"/>
    <mergeCell ref="H216:K216"/>
    <mergeCell ref="C201:M201"/>
    <mergeCell ref="C202:M202"/>
    <mergeCell ref="C205:M205"/>
    <mergeCell ref="B212:C212"/>
    <mergeCell ref="D212:E212"/>
    <mergeCell ref="F212:G212"/>
    <mergeCell ref="D228:E228"/>
    <mergeCell ref="F228:G228"/>
    <mergeCell ref="I228:K228"/>
    <mergeCell ref="B229:E229"/>
    <mergeCell ref="F229:G229"/>
    <mergeCell ref="I229:M230"/>
    <mergeCell ref="B230:E230"/>
    <mergeCell ref="F230:G230"/>
    <mergeCell ref="B231:C232"/>
    <mergeCell ref="E231:F231"/>
    <mergeCell ref="H231:K231"/>
    <mergeCell ref="B228:C228"/>
    <mergeCell ref="A217:A232"/>
    <mergeCell ref="C217:M217"/>
    <mergeCell ref="C218:M218"/>
    <mergeCell ref="B219:B221"/>
    <mergeCell ref="C221:M221"/>
    <mergeCell ref="C222:M222"/>
    <mergeCell ref="B223:C224"/>
    <mergeCell ref="A233:A248"/>
    <mergeCell ref="C233:M233"/>
    <mergeCell ref="C234:M234"/>
    <mergeCell ref="B235:B237"/>
    <mergeCell ref="C237:M237"/>
    <mergeCell ref="C238:M238"/>
    <mergeCell ref="B239:C240"/>
    <mergeCell ref="E239:F239"/>
    <mergeCell ref="H239:K239"/>
    <mergeCell ref="B247:C248"/>
    <mergeCell ref="E247:F247"/>
    <mergeCell ref="E223:F223"/>
    <mergeCell ref="H223:K223"/>
    <mergeCell ref="L223:M224"/>
    <mergeCell ref="E224:F224"/>
    <mergeCell ref="H224:K224"/>
    <mergeCell ref="B225:C225"/>
    <mergeCell ref="F226:M226"/>
    <mergeCell ref="E227:F227"/>
    <mergeCell ref="H227:K227"/>
    <mergeCell ref="I121:J121"/>
    <mergeCell ref="L121:M121"/>
    <mergeCell ref="I137:J137"/>
    <mergeCell ref="L137:M137"/>
    <mergeCell ref="C44:M44"/>
    <mergeCell ref="C45:M45"/>
    <mergeCell ref="C48:M48"/>
    <mergeCell ref="D225:M225"/>
    <mergeCell ref="B226:C227"/>
    <mergeCell ref="D226:E226"/>
    <mergeCell ref="I212:K212"/>
    <mergeCell ref="B213:E213"/>
    <mergeCell ref="F213:G213"/>
    <mergeCell ref="I213:M214"/>
    <mergeCell ref="B209:C209"/>
    <mergeCell ref="D209:M209"/>
    <mergeCell ref="B210:C211"/>
    <mergeCell ref="D210:E210"/>
    <mergeCell ref="F210:M210"/>
    <mergeCell ref="E211:F211"/>
    <mergeCell ref="H211:K211"/>
    <mergeCell ref="H247:K247"/>
    <mergeCell ref="L247:M248"/>
    <mergeCell ref="E248:F248"/>
    <mergeCell ref="H248:K248"/>
    <mergeCell ref="B245:E245"/>
    <mergeCell ref="L231:M232"/>
    <mergeCell ref="E232:F232"/>
    <mergeCell ref="H232:K232"/>
    <mergeCell ref="B244:C244"/>
    <mergeCell ref="D244:E244"/>
    <mergeCell ref="F244:G244"/>
    <mergeCell ref="I244:K244"/>
    <mergeCell ref="L239:M240"/>
    <mergeCell ref="F245:G245"/>
    <mergeCell ref="I245:M246"/>
    <mergeCell ref="B246:E246"/>
    <mergeCell ref="F246:G246"/>
    <mergeCell ref="D241:M241"/>
    <mergeCell ref="B242:C243"/>
    <mergeCell ref="D242:E242"/>
    <mergeCell ref="E240:F240"/>
    <mergeCell ref="H240:K240"/>
    <mergeCell ref="B241:C241"/>
    <mergeCell ref="H243:K243"/>
  </mergeCells>
  <phoneticPr fontId="20"/>
  <dataValidations count="10">
    <dataValidation type="list" imeMode="disabled" operator="greaterThanOrEqual" allowBlank="1" showInputMessage="1" sqref="G10 G169 G19 G149 G154 G159 G164 G174" xr:uid="{B4B422F0-1095-47CE-879A-18328DE32AA3}">
      <formula1>"昭和,平成"</formula1>
    </dataValidation>
    <dataValidation type="list" allowBlank="1" showInputMessage="1" sqref="G6 G63 G79 G97 G113 G129 G220 G236 G204 G47" xr:uid="{272F555F-284D-411F-8FDD-7674BC3941C1}">
      <formula1>"中,東,南,西,安佐南,安佐北,安芸,佐伯"</formula1>
    </dataValidation>
    <dataValidation type="list" allowBlank="1" showInputMessage="1" showErrorMessage="1" sqref="D162 D172 D63 D129 D79 D22 D152 D157 D167 D97 D6 D13 D113 D177 D220 D236 D204 D47" xr:uid="{A5FF4B73-70B2-4EF1-8E1A-BC8400B64B1F}">
      <formula1>"都,道,府,県"</formula1>
    </dataValidation>
    <dataValidation type="list" allowBlank="1" showInputMessage="1" showErrorMessage="1" sqref="F162 F172 F63 F129 F79 F22 F152 F157 F167 F97 F6 F13 F113 F177 F220 F236 F204 F47" xr:uid="{B0B18BC9-9BBB-465E-BC96-8E495A5972AB}">
      <formula1>"市,郡,区"</formula1>
    </dataValidation>
    <dataValidation imeMode="fullKatakana" allowBlank="1" showInputMessage="1" showErrorMessage="1" sqref="C10:E10 C3:M3 C19:E19 C149:E149 C154:E154 C159:E159 C164:E164 C169:E169 C174:E174 C110:M110 C76:M76 C60:M60 C94:M94 C126:M126 C233:M233 C217:M217 C201:M201 C44:M44" xr:uid="{370F375A-41E1-4406-98E4-DA980F86A85B}"/>
    <dataValidation imeMode="disabled" allowBlank="1" showInputMessage="1" showErrorMessage="1" sqref="D176 F176 D12 F12 D112 F112 D5 F5 D21 F21 D62 F62 D78 F78 D96 F96 D151 F151 D156 F156 D161 F161 D166 F166 D171 F171 D128 F128 D219 F219 D235 F235 D203 F203 D46 F46" xr:uid="{3D498B74-2DBC-42EE-BC18-084A5306468F}"/>
    <dataValidation type="whole" imeMode="disabled" operator="greaterThanOrEqual" allowBlank="1" showInputMessage="1" showErrorMessage="1" sqref="K164:K165 I164:I165 G165 K10:K11 I10:I11 G11 K169:K170 I169:I170 G170 K19:K20 I19:I20 G20 K149:K150 I149:I150 G150 K154:K155 I154:I155 G155 K159:K160 I159:I160 G160 K174:K175 I174:I175 G175" xr:uid="{77E68C76-D9E1-4477-816F-4087B216FA62}">
      <formula1>0</formula1>
    </dataValidation>
    <dataValidation type="whole" operator="greaterThanOrEqual" allowBlank="1" showInputMessage="1" showErrorMessage="1" sqref="C36:M37" xr:uid="{87401B70-374B-4DD4-A684-62A533B4DA64}">
      <formula1>0</formula1>
    </dataValidation>
    <dataValidation type="list" allowBlank="1" showInputMessage="1" showErrorMessage="1" sqref="L33:M33 I33:J33 C33:C35 D50:D51 G207:G208 D58:D59 G58:G59 D82:D83 G82:G83 D116:D117 G116:G117 D66:D67 G66:G67 D207:D208 G50:G51 D108:D109 G108:G109 D74:D75 G74:G75 D100:D101 G100:G101 D90:D91 G90:G91 D132:D133 G132:G133 D124:D125 G124:G125 D231:D232 G231:G232 D140:D141 G140:G141 D239:D240 G239:G240 D223:D224 G223:G224 D215:D216 G215:G216 D247:D248 G247:G248" xr:uid="{F8681F8C-7495-4E7C-B4AB-522B8DA92B22}">
      <formula1>"○"</formula1>
    </dataValidation>
    <dataValidation type="list" allowBlank="1" showInputMessage="1" showErrorMessage="1" sqref="F57:G57 F73:G73 F89:G89 F246:G246 F230:G230 F214:G214" xr:uid="{EA89B7FD-5E1C-430D-8D33-C091D4A0F27C}">
      <formula1>"0,1,2"</formula1>
    </dataValidation>
  </dataValidations>
  <printOptions horizontalCentered="1"/>
  <pageMargins left="0.39370078740157483" right="0.39370078740157483" top="0.39370078740157483" bottom="0.19685039370078741" header="0.51181102362204722" footer="0.43307086614173229"/>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election activeCell="AK4" sqref="AK4:AN4"/>
    </sheetView>
  </sheetViews>
  <sheetFormatPr defaultColWidth="8.25" defaultRowHeight="21" customHeight="1" x14ac:dyDescent="0.4"/>
  <cols>
    <col min="1" max="1" width="2.625" style="169" customWidth="1"/>
    <col min="2" max="2" width="13" style="171" customWidth="1"/>
    <col min="3" max="3" width="6.625" style="169" customWidth="1"/>
    <col min="4" max="5" width="13.875" style="169" customWidth="1"/>
    <col min="6" max="36" width="2.25" style="169" customWidth="1"/>
    <col min="37" max="37" width="6.625" style="169" customWidth="1"/>
    <col min="38" max="39" width="7.625" style="169" customWidth="1"/>
    <col min="40" max="40" width="5.625" style="169" customWidth="1"/>
    <col min="41" max="49" width="8.25" style="169"/>
    <col min="50" max="50" width="8.25" style="170"/>
    <col min="51" max="16384" width="8.25" style="169"/>
  </cols>
  <sheetData>
    <row r="1" spans="1:50" ht="18" customHeight="1" x14ac:dyDescent="0.4">
      <c r="A1" s="197" t="s">
        <v>376</v>
      </c>
      <c r="C1" s="197"/>
      <c r="D1" s="197"/>
      <c r="E1" s="197"/>
      <c r="F1" s="197"/>
      <c r="G1" s="197"/>
      <c r="H1" s="197"/>
      <c r="I1" s="197"/>
      <c r="J1" s="197"/>
      <c r="K1" s="197"/>
      <c r="L1" s="197"/>
      <c r="M1" s="197"/>
      <c r="N1" s="197"/>
      <c r="O1" s="197"/>
      <c r="P1" s="197"/>
      <c r="Q1" s="197"/>
      <c r="R1" s="197"/>
      <c r="S1" s="197"/>
      <c r="T1" s="197"/>
      <c r="U1" s="197"/>
      <c r="V1" s="197"/>
      <c r="W1" s="197"/>
      <c r="X1" s="175"/>
      <c r="Y1" s="175"/>
      <c r="Z1" s="177"/>
      <c r="AA1" s="177"/>
      <c r="AB1" s="177"/>
      <c r="AC1" s="177"/>
      <c r="AD1" s="198"/>
      <c r="AE1" s="198"/>
      <c r="AF1" s="198"/>
      <c r="AG1" s="198"/>
      <c r="AH1" s="198"/>
      <c r="AI1" s="196" t="s">
        <v>375</v>
      </c>
      <c r="AJ1" s="196"/>
      <c r="AK1" s="1143"/>
      <c r="AL1" s="1144"/>
      <c r="AM1" s="1144"/>
      <c r="AN1" s="1145"/>
      <c r="AX1" s="170" t="s">
        <v>374</v>
      </c>
    </row>
    <row r="2" spans="1:50" ht="18" customHeight="1" x14ac:dyDescent="0.4">
      <c r="A2" s="197" t="s">
        <v>373</v>
      </c>
      <c r="B2" s="191"/>
      <c r="C2" s="191"/>
      <c r="D2" s="191"/>
      <c r="E2" s="191"/>
      <c r="F2" s="191"/>
      <c r="G2" s="191"/>
      <c r="H2" s="191"/>
      <c r="I2" s="191"/>
      <c r="J2" s="191"/>
      <c r="K2" s="191"/>
      <c r="L2" s="191"/>
      <c r="M2" s="1160">
        <v>2026</v>
      </c>
      <c r="N2" s="1160"/>
      <c r="O2" s="1160"/>
      <c r="P2" s="1160"/>
      <c r="Q2" s="1170" t="s">
        <v>206</v>
      </c>
      <c r="R2" s="1170"/>
      <c r="S2" s="1160"/>
      <c r="T2" s="1160"/>
      <c r="U2" s="1170" t="s">
        <v>372</v>
      </c>
      <c r="V2" s="1170"/>
      <c r="W2" s="191"/>
      <c r="X2" s="191"/>
      <c r="Y2" s="191"/>
      <c r="Z2" s="177"/>
      <c r="AA2" s="177"/>
      <c r="AC2" s="196"/>
      <c r="AD2" s="191"/>
      <c r="AE2" s="191"/>
      <c r="AF2" s="191"/>
      <c r="AG2" s="191"/>
      <c r="AH2" s="191"/>
      <c r="AI2" s="196" t="s">
        <v>371</v>
      </c>
      <c r="AJ2" s="196"/>
      <c r="AK2" s="1358">
        <f>指定申請書!E30</f>
        <v>0</v>
      </c>
      <c r="AL2" s="1146"/>
      <c r="AM2" s="1146"/>
      <c r="AN2" s="1147"/>
      <c r="AX2" s="170" t="s">
        <v>370</v>
      </c>
    </row>
    <row r="3" spans="1:50" ht="18" customHeight="1" x14ac:dyDescent="0.4">
      <c r="A3" s="195"/>
      <c r="B3" s="195"/>
      <c r="C3" s="195"/>
      <c r="D3" s="195"/>
      <c r="E3" s="195"/>
      <c r="F3" s="195"/>
      <c r="G3" s="195"/>
      <c r="H3" s="195"/>
      <c r="I3" s="195"/>
      <c r="J3" s="195"/>
      <c r="K3" s="195"/>
      <c r="L3" s="195"/>
      <c r="M3" s="195"/>
      <c r="N3" s="195"/>
      <c r="O3" s="195"/>
      <c r="P3" s="195"/>
      <c r="Q3" s="195"/>
      <c r="R3" s="195"/>
      <c r="S3" s="195"/>
      <c r="T3" s="195"/>
      <c r="U3" s="195"/>
      <c r="V3" s="195"/>
      <c r="W3" s="195"/>
      <c r="Y3" s="192"/>
      <c r="Z3" s="192"/>
      <c r="AA3" s="192"/>
      <c r="AB3" s="177"/>
      <c r="AC3" s="192"/>
      <c r="AD3" s="192"/>
      <c r="AE3" s="192"/>
      <c r="AF3" s="192"/>
      <c r="AG3" s="192"/>
      <c r="AH3" s="192"/>
      <c r="AI3" s="194" t="s">
        <v>369</v>
      </c>
      <c r="AJ3" s="196"/>
      <c r="AK3" s="1148"/>
      <c r="AL3" s="1149"/>
      <c r="AM3" s="1149"/>
      <c r="AN3" s="1150"/>
      <c r="AX3" s="170" t="s">
        <v>54</v>
      </c>
    </row>
    <row r="4" spans="1:50" ht="18" customHeight="1" x14ac:dyDescent="0.4">
      <c r="A4" s="195"/>
      <c r="B4" s="195"/>
      <c r="C4" s="195"/>
      <c r="D4" s="195"/>
      <c r="E4" s="195"/>
      <c r="F4" s="195"/>
      <c r="G4" s="195"/>
      <c r="H4" s="195"/>
      <c r="I4" s="195"/>
      <c r="J4" s="195"/>
      <c r="K4" s="195"/>
      <c r="L4" s="195"/>
      <c r="M4" s="195"/>
      <c r="N4" s="195"/>
      <c r="O4" s="195"/>
      <c r="P4" s="195"/>
      <c r="Q4" s="195"/>
      <c r="R4" s="195"/>
      <c r="S4" s="195"/>
      <c r="T4" s="195"/>
      <c r="U4" s="195"/>
      <c r="V4" s="195"/>
      <c r="W4" s="195"/>
      <c r="Y4" s="192"/>
      <c r="Z4" s="192"/>
      <c r="AA4" s="192"/>
      <c r="AB4" s="177"/>
      <c r="AC4" s="192"/>
      <c r="AD4" s="192"/>
      <c r="AE4" s="192"/>
      <c r="AF4" s="192"/>
      <c r="AG4" s="192"/>
      <c r="AH4" s="192"/>
      <c r="AI4" s="194" t="s">
        <v>368</v>
      </c>
      <c r="AJ4" s="196"/>
      <c r="AK4" s="1148"/>
      <c r="AL4" s="1149"/>
      <c r="AM4" s="1149"/>
      <c r="AN4" s="1150"/>
      <c r="AX4" s="170" t="s">
        <v>53</v>
      </c>
    </row>
    <row r="5" spans="1:50" ht="18" customHeight="1" x14ac:dyDescent="0.4">
      <c r="A5" s="195"/>
      <c r="B5" s="195"/>
      <c r="C5" s="195"/>
      <c r="D5" s="195"/>
      <c r="E5" s="195"/>
      <c r="F5" s="195"/>
      <c r="G5" s="195"/>
      <c r="H5" s="195"/>
      <c r="I5" s="195"/>
      <c r="J5" s="195"/>
      <c r="K5" s="195"/>
      <c r="L5" s="195"/>
      <c r="M5" s="195"/>
      <c r="N5" s="195"/>
      <c r="O5" s="195"/>
      <c r="P5" s="195"/>
      <c r="Q5" s="195"/>
      <c r="R5" s="195"/>
      <c r="S5" s="195"/>
      <c r="U5" s="195"/>
      <c r="V5" s="195"/>
      <c r="W5" s="195"/>
      <c r="Y5" s="192"/>
      <c r="Z5" s="192"/>
      <c r="AA5" s="192"/>
      <c r="AB5" s="177"/>
      <c r="AC5" s="192"/>
      <c r="AD5" s="192"/>
      <c r="AE5" s="192"/>
      <c r="AF5" s="192"/>
      <c r="AG5" s="194" t="s">
        <v>367</v>
      </c>
      <c r="AH5" s="1177"/>
      <c r="AI5" s="1177"/>
      <c r="AJ5" s="1177"/>
      <c r="AK5" s="192" t="s">
        <v>366</v>
      </c>
      <c r="AL5" s="193"/>
      <c r="AM5" s="192" t="s">
        <v>365</v>
      </c>
      <c r="AN5" s="177"/>
      <c r="AX5" s="170" t="s">
        <v>52</v>
      </c>
    </row>
    <row r="6" spans="1:50" ht="9.9499999999999993" customHeight="1" x14ac:dyDescent="0.4">
      <c r="A6" s="177"/>
      <c r="B6" s="184"/>
      <c r="C6" s="184"/>
      <c r="D6" s="184"/>
      <c r="E6" s="184"/>
      <c r="F6" s="184"/>
      <c r="G6" s="184"/>
      <c r="H6" s="184"/>
      <c r="I6" s="184"/>
      <c r="J6" s="184"/>
      <c r="K6" s="184"/>
      <c r="L6" s="184"/>
      <c r="M6" s="184"/>
      <c r="N6" s="184"/>
      <c r="O6" s="184"/>
      <c r="P6" s="184"/>
      <c r="Q6" s="184"/>
      <c r="R6" s="184"/>
      <c r="S6" s="184"/>
      <c r="T6" s="184"/>
      <c r="U6" s="184"/>
      <c r="V6" s="184"/>
      <c r="W6" s="184"/>
      <c r="X6" s="191"/>
      <c r="Y6" s="191"/>
      <c r="Z6" s="191"/>
      <c r="AA6" s="191"/>
      <c r="AB6" s="191"/>
      <c r="AC6" s="191"/>
      <c r="AD6" s="191"/>
      <c r="AE6" s="191"/>
      <c r="AF6" s="191"/>
      <c r="AG6" s="191"/>
      <c r="AH6" s="191"/>
      <c r="AI6" s="191"/>
      <c r="AJ6" s="191"/>
      <c r="AK6" s="191"/>
      <c r="AL6" s="191"/>
      <c r="AM6" s="177"/>
      <c r="AN6" s="177"/>
      <c r="AX6" s="170" t="s">
        <v>51</v>
      </c>
    </row>
    <row r="7" spans="1:50" ht="15" customHeight="1" x14ac:dyDescent="0.4">
      <c r="A7" s="1161" t="s">
        <v>585</v>
      </c>
      <c r="B7" s="1164" t="s">
        <v>364</v>
      </c>
      <c r="C7" s="1167" t="s">
        <v>363</v>
      </c>
      <c r="D7" s="1164" t="s">
        <v>362</v>
      </c>
      <c r="E7" s="1164" t="s">
        <v>361</v>
      </c>
      <c r="F7" s="1178" t="s">
        <v>586</v>
      </c>
      <c r="G7" s="1179"/>
      <c r="H7" s="1179"/>
      <c r="I7" s="1179"/>
      <c r="J7" s="1179"/>
      <c r="K7" s="1179"/>
      <c r="L7" s="1179"/>
      <c r="M7" s="1179"/>
      <c r="N7" s="1179"/>
      <c r="O7" s="1179"/>
      <c r="P7" s="1179"/>
      <c r="Q7" s="1179"/>
      <c r="R7" s="1179"/>
      <c r="S7" s="1179"/>
      <c r="T7" s="1179"/>
      <c r="U7" s="1179"/>
      <c r="V7" s="1179"/>
      <c r="W7" s="1179"/>
      <c r="X7" s="1179"/>
      <c r="Y7" s="1179"/>
      <c r="Z7" s="1179"/>
      <c r="AA7" s="1179"/>
      <c r="AB7" s="1179"/>
      <c r="AC7" s="1179"/>
      <c r="AD7" s="1179"/>
      <c r="AE7" s="1179"/>
      <c r="AF7" s="1179"/>
      <c r="AG7" s="1179"/>
      <c r="AH7" s="1179"/>
      <c r="AI7" s="1179"/>
      <c r="AJ7" s="1180"/>
      <c r="AK7" s="1167" t="s">
        <v>360</v>
      </c>
      <c r="AL7" s="1167" t="s">
        <v>359</v>
      </c>
      <c r="AM7" s="1171" t="s">
        <v>358</v>
      </c>
      <c r="AN7" s="1172"/>
      <c r="AX7" s="170" t="s">
        <v>50</v>
      </c>
    </row>
    <row r="8" spans="1:50" ht="15" customHeight="1" x14ac:dyDescent="0.4">
      <c r="A8" s="1162"/>
      <c r="B8" s="1165"/>
      <c r="C8" s="1168"/>
      <c r="D8" s="1165"/>
      <c r="E8" s="1165"/>
      <c r="F8" s="1153" t="s">
        <v>357</v>
      </c>
      <c r="G8" s="1154"/>
      <c r="H8" s="1154"/>
      <c r="I8" s="1154"/>
      <c r="J8" s="1154"/>
      <c r="K8" s="1154"/>
      <c r="L8" s="1155"/>
      <c r="M8" s="1153" t="s">
        <v>356</v>
      </c>
      <c r="N8" s="1154"/>
      <c r="O8" s="1154"/>
      <c r="P8" s="1154"/>
      <c r="Q8" s="1154"/>
      <c r="R8" s="1154"/>
      <c r="S8" s="1155"/>
      <c r="T8" s="1153" t="s">
        <v>355</v>
      </c>
      <c r="U8" s="1154"/>
      <c r="V8" s="1154"/>
      <c r="W8" s="1154"/>
      <c r="X8" s="1154"/>
      <c r="Y8" s="1154"/>
      <c r="Z8" s="1155"/>
      <c r="AA8" s="1153" t="s">
        <v>354</v>
      </c>
      <c r="AB8" s="1154"/>
      <c r="AC8" s="1154"/>
      <c r="AD8" s="1154"/>
      <c r="AE8" s="1154"/>
      <c r="AF8" s="1154"/>
      <c r="AG8" s="1155"/>
      <c r="AH8" s="1153" t="s">
        <v>353</v>
      </c>
      <c r="AI8" s="1154"/>
      <c r="AJ8" s="1155"/>
      <c r="AK8" s="1168"/>
      <c r="AL8" s="1168"/>
      <c r="AM8" s="1173"/>
      <c r="AN8" s="1174"/>
      <c r="AX8" s="170" t="s">
        <v>49</v>
      </c>
    </row>
    <row r="9" spans="1:50" ht="15" customHeight="1" x14ac:dyDescent="0.4">
      <c r="A9" s="1162"/>
      <c r="B9" s="1165"/>
      <c r="C9" s="1168"/>
      <c r="D9" s="1165"/>
      <c r="E9" s="1165"/>
      <c r="F9" s="190">
        <f>DATE($M$2,$S$2,1)</f>
        <v>45992</v>
      </c>
      <c r="G9" s="190">
        <f>DATE($M$2,$S$2,2)</f>
        <v>45993</v>
      </c>
      <c r="H9" s="190">
        <f>DATE($M$2,$S$2,3)</f>
        <v>45994</v>
      </c>
      <c r="I9" s="190">
        <f>DATE($M$2,$S$2,4)</f>
        <v>45995</v>
      </c>
      <c r="J9" s="190">
        <f>DATE($M$2,$S$2,5)</f>
        <v>45996</v>
      </c>
      <c r="K9" s="190">
        <f>DATE($M$2,$S$2,6)</f>
        <v>45997</v>
      </c>
      <c r="L9" s="190">
        <f>DATE($M$2,$S$2,7)</f>
        <v>45998</v>
      </c>
      <c r="M9" s="190">
        <f>DATE($M$2,$S$2,8)</f>
        <v>45999</v>
      </c>
      <c r="N9" s="190">
        <f>DATE($M$2,$S$2,9)</f>
        <v>46000</v>
      </c>
      <c r="O9" s="190">
        <f>DATE($M$2,$S$2,10)</f>
        <v>46001</v>
      </c>
      <c r="P9" s="190">
        <f>DATE($M$2,$S$2,11)</f>
        <v>46002</v>
      </c>
      <c r="Q9" s="190">
        <f>DATE($M$2,$S$2,12)</f>
        <v>46003</v>
      </c>
      <c r="R9" s="190">
        <f>DATE($M$2,$S$2,13)</f>
        <v>46004</v>
      </c>
      <c r="S9" s="190">
        <f>DATE($M$2,$S$2,14)</f>
        <v>46005</v>
      </c>
      <c r="T9" s="190">
        <f>DATE($M$2,$S$2,15)</f>
        <v>46006</v>
      </c>
      <c r="U9" s="190">
        <f>DATE($M$2,$S$2,16)</f>
        <v>46007</v>
      </c>
      <c r="V9" s="190">
        <f>DATE($M$2,$S$2,17)</f>
        <v>46008</v>
      </c>
      <c r="W9" s="190">
        <f>DATE($M$2,$S$2,18)</f>
        <v>46009</v>
      </c>
      <c r="X9" s="190">
        <f>DATE($M$2,$S$2,19)</f>
        <v>46010</v>
      </c>
      <c r="Y9" s="190">
        <f>DATE($M$2,$S$2,20)</f>
        <v>46011</v>
      </c>
      <c r="Z9" s="190">
        <f>DATE($M$2,$S$2,21)</f>
        <v>46012</v>
      </c>
      <c r="AA9" s="190">
        <f>DATE($M$2,$S$2,22)</f>
        <v>46013</v>
      </c>
      <c r="AB9" s="190">
        <f>DATE($M$2,$S$2,23)</f>
        <v>46014</v>
      </c>
      <c r="AC9" s="190">
        <f>DATE($M$2,$S$2,24)</f>
        <v>46015</v>
      </c>
      <c r="AD9" s="190">
        <f>DATE($M$2,$S$2,25)</f>
        <v>46016</v>
      </c>
      <c r="AE9" s="190">
        <f>DATE($M$2,$S$2,26)</f>
        <v>46017</v>
      </c>
      <c r="AF9" s="190">
        <f>DATE($M$2,$S$2,27)</f>
        <v>46018</v>
      </c>
      <c r="AG9" s="190">
        <f>DATE($M$2,$S$2,28)</f>
        <v>46019</v>
      </c>
      <c r="AH9" s="190">
        <f>IF(DAY(EOMONTH(F9,0))&lt;29,"",DATE($M$2,$S$2,29))</f>
        <v>46020</v>
      </c>
      <c r="AI9" s="190">
        <f>IF(DAY(EOMONTH(F9,0))&lt;30,"",DATE($M$2,$S$2,30))</f>
        <v>46021</v>
      </c>
      <c r="AJ9" s="190">
        <f>IF(DAY(EOMONTH(F9,0))&lt;31,"",DATE($M$2,$S$2,31))</f>
        <v>46022</v>
      </c>
      <c r="AK9" s="1168"/>
      <c r="AL9" s="1168"/>
      <c r="AM9" s="1173"/>
      <c r="AN9" s="1174"/>
      <c r="AX9" s="170" t="s">
        <v>48</v>
      </c>
    </row>
    <row r="10" spans="1:50" ht="15" customHeight="1" x14ac:dyDescent="0.4">
      <c r="A10" s="1163"/>
      <c r="B10" s="1166"/>
      <c r="C10" s="1169"/>
      <c r="D10" s="1166"/>
      <c r="E10" s="1166"/>
      <c r="F10" s="189">
        <f>DATE($M$2,$S$2,1)</f>
        <v>45992</v>
      </c>
      <c r="G10" s="189">
        <f>DATE($M$2,$S$2,2)</f>
        <v>45993</v>
      </c>
      <c r="H10" s="189">
        <f>DATE($M$2,$S$2,3)</f>
        <v>45994</v>
      </c>
      <c r="I10" s="189">
        <f>DATE($M$2,$S$2,4)</f>
        <v>45995</v>
      </c>
      <c r="J10" s="189">
        <f>DATE($M$2,$S$2,5)</f>
        <v>45996</v>
      </c>
      <c r="K10" s="189">
        <f>DATE($M$2,$S$2,6)</f>
        <v>45997</v>
      </c>
      <c r="L10" s="189">
        <f>DATE($M$2,$S$2,7)</f>
        <v>45998</v>
      </c>
      <c r="M10" s="189">
        <f>DATE($M$2,$S$2,8)</f>
        <v>45999</v>
      </c>
      <c r="N10" s="189">
        <f>DATE($M$2,$S$2,9)</f>
        <v>46000</v>
      </c>
      <c r="O10" s="189">
        <f>DATE($M$2,$S$2,10)</f>
        <v>46001</v>
      </c>
      <c r="P10" s="189">
        <f>DATE($M$2,$S$2,11)</f>
        <v>46002</v>
      </c>
      <c r="Q10" s="189">
        <f>DATE($M$2,$S$2,12)</f>
        <v>46003</v>
      </c>
      <c r="R10" s="189">
        <f>DATE($M$2,$S$2,13)</f>
        <v>46004</v>
      </c>
      <c r="S10" s="189">
        <f>DATE($M$2,$S$2,14)</f>
        <v>46005</v>
      </c>
      <c r="T10" s="189">
        <f>DATE($M$2,$S$2,15)</f>
        <v>46006</v>
      </c>
      <c r="U10" s="189">
        <f>DATE($M$2,$S$2,16)</f>
        <v>46007</v>
      </c>
      <c r="V10" s="189">
        <f>DATE($M$2,$S$2,17)</f>
        <v>46008</v>
      </c>
      <c r="W10" s="189">
        <f>DATE($M$2,$S$2,18)</f>
        <v>46009</v>
      </c>
      <c r="X10" s="189">
        <f>DATE($M$2,$S$2,19)</f>
        <v>46010</v>
      </c>
      <c r="Y10" s="189">
        <f>DATE($M$2,$S$2,20)</f>
        <v>46011</v>
      </c>
      <c r="Z10" s="189">
        <f>DATE($M$2,$S$2,21)</f>
        <v>46012</v>
      </c>
      <c r="AA10" s="189">
        <f>DATE($M$2,$S$2,22)</f>
        <v>46013</v>
      </c>
      <c r="AB10" s="189">
        <f>DATE($M$2,$S$2,23)</f>
        <v>46014</v>
      </c>
      <c r="AC10" s="189">
        <f>DATE($M$2,$S$2,24)</f>
        <v>46015</v>
      </c>
      <c r="AD10" s="189">
        <f>DATE($M$2,$S$2,25)</f>
        <v>46016</v>
      </c>
      <c r="AE10" s="189">
        <f>DATE($M$2,$S$2,26)</f>
        <v>46017</v>
      </c>
      <c r="AF10" s="189">
        <f>DATE($M$2,$S$2,27)</f>
        <v>46018</v>
      </c>
      <c r="AG10" s="189">
        <f>DATE($M$2,$S$2,28)</f>
        <v>46019</v>
      </c>
      <c r="AH10" s="189">
        <f>IF(DAY(EOMONTH(F10,0))&lt;29,"",DATE($M$2,$S$2,29))</f>
        <v>46020</v>
      </c>
      <c r="AI10" s="189">
        <f>IF(DAY(EOMONTH(F10,0))&lt;30,"",DATE($M$2,$S$2,30))</f>
        <v>46021</v>
      </c>
      <c r="AJ10" s="189">
        <f>IF(DAY(EOMONTH(F10,0))&lt;31,"",DATE($M$2,$S$2,31))</f>
        <v>46022</v>
      </c>
      <c r="AK10" s="1169"/>
      <c r="AL10" s="1169"/>
      <c r="AM10" s="1175"/>
      <c r="AN10" s="1176"/>
      <c r="AX10" s="170" t="s">
        <v>47</v>
      </c>
    </row>
    <row r="11" spans="1:50" ht="18" customHeight="1" x14ac:dyDescent="0.4">
      <c r="A11" s="453">
        <v>1</v>
      </c>
      <c r="B11" s="430"/>
      <c r="C11" s="427"/>
      <c r="D11" s="428"/>
      <c r="E11" s="429"/>
      <c r="F11" s="454"/>
      <c r="G11" s="454"/>
      <c r="H11" s="454"/>
      <c r="I11" s="454"/>
      <c r="J11" s="454"/>
      <c r="K11" s="454"/>
      <c r="L11" s="454"/>
      <c r="M11" s="454"/>
      <c r="N11" s="454"/>
      <c r="O11" s="454"/>
      <c r="P11" s="454"/>
      <c r="Q11" s="454"/>
      <c r="R11" s="454"/>
      <c r="S11" s="454"/>
      <c r="T11" s="454"/>
      <c r="U11" s="454"/>
      <c r="V11" s="454"/>
      <c r="W11" s="454"/>
      <c r="X11" s="454"/>
      <c r="Y11" s="454"/>
      <c r="Z11" s="454"/>
      <c r="AA11" s="454"/>
      <c r="AB11" s="454"/>
      <c r="AC11" s="454"/>
      <c r="AD11" s="454"/>
      <c r="AE11" s="454"/>
      <c r="AF11" s="454"/>
      <c r="AG11" s="454"/>
      <c r="AH11" s="454"/>
      <c r="AI11" s="454"/>
      <c r="AJ11" s="454"/>
      <c r="AK11" s="188">
        <f t="shared" ref="AK11:AK36" si="0">+SUM(F11:AJ11)</f>
        <v>0</v>
      </c>
      <c r="AL11" s="187">
        <f t="shared" ref="AL11:AL36" si="1">IF($AK$3="４週",AK11/4,AK11/(DAY(EOMONTH($F$9,0))/7))</f>
        <v>0</v>
      </c>
      <c r="AM11" s="1151"/>
      <c r="AN11" s="1152"/>
      <c r="AX11" s="170" t="s">
        <v>46</v>
      </c>
    </row>
    <row r="12" spans="1:50" ht="18" customHeight="1" x14ac:dyDescent="0.4">
      <c r="A12" s="453">
        <v>2</v>
      </c>
      <c r="B12" s="430"/>
      <c r="C12" s="427"/>
      <c r="D12" s="428"/>
      <c r="E12" s="429"/>
      <c r="F12" s="454"/>
      <c r="G12" s="454"/>
      <c r="H12" s="454"/>
      <c r="I12" s="454"/>
      <c r="J12" s="454"/>
      <c r="K12" s="454"/>
      <c r="L12" s="454"/>
      <c r="M12" s="454"/>
      <c r="N12" s="454"/>
      <c r="O12" s="454"/>
      <c r="P12" s="454"/>
      <c r="Q12" s="454"/>
      <c r="R12" s="454"/>
      <c r="S12" s="454"/>
      <c r="T12" s="454"/>
      <c r="U12" s="454"/>
      <c r="V12" s="454"/>
      <c r="W12" s="454"/>
      <c r="X12" s="454"/>
      <c r="Y12" s="454"/>
      <c r="Z12" s="454"/>
      <c r="AA12" s="454"/>
      <c r="AB12" s="454"/>
      <c r="AC12" s="454"/>
      <c r="AD12" s="454"/>
      <c r="AE12" s="454"/>
      <c r="AF12" s="454"/>
      <c r="AG12" s="454"/>
      <c r="AH12" s="454"/>
      <c r="AI12" s="454"/>
      <c r="AJ12" s="454"/>
      <c r="AK12" s="188">
        <f t="shared" si="0"/>
        <v>0</v>
      </c>
      <c r="AL12" s="187">
        <f t="shared" si="1"/>
        <v>0</v>
      </c>
      <c r="AM12" s="1151"/>
      <c r="AN12" s="1152"/>
      <c r="AX12" s="170" t="s">
        <v>45</v>
      </c>
    </row>
    <row r="13" spans="1:50" ht="18" customHeight="1" x14ac:dyDescent="0.4">
      <c r="A13" s="453">
        <v>3</v>
      </c>
      <c r="B13" s="430"/>
      <c r="C13" s="427"/>
      <c r="D13" s="428"/>
      <c r="E13" s="429"/>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188">
        <f t="shared" si="0"/>
        <v>0</v>
      </c>
      <c r="AL13" s="187">
        <f t="shared" si="1"/>
        <v>0</v>
      </c>
      <c r="AM13" s="1151"/>
      <c r="AN13" s="1152"/>
      <c r="AX13" s="170" t="s">
        <v>44</v>
      </c>
    </row>
    <row r="14" spans="1:50" ht="18" customHeight="1" x14ac:dyDescent="0.4">
      <c r="A14" s="453">
        <v>4</v>
      </c>
      <c r="B14" s="430"/>
      <c r="C14" s="427"/>
      <c r="D14" s="428"/>
      <c r="E14" s="429"/>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188">
        <f t="shared" si="0"/>
        <v>0</v>
      </c>
      <c r="AL14" s="187">
        <f>IF($AK$3="４週",AK14/4,AK14/(DAY(EOMONTH($F$9,0))/7))</f>
        <v>0</v>
      </c>
      <c r="AM14" s="1151"/>
      <c r="AN14" s="1152"/>
      <c r="AX14" s="170" t="s">
        <v>43</v>
      </c>
    </row>
    <row r="15" spans="1:50" ht="18" customHeight="1" x14ac:dyDescent="0.4">
      <c r="A15" s="453">
        <v>5</v>
      </c>
      <c r="B15" s="430"/>
      <c r="C15" s="427"/>
      <c r="D15" s="428"/>
      <c r="E15" s="429"/>
      <c r="F15" s="454"/>
      <c r="G15" s="454"/>
      <c r="H15" s="454"/>
      <c r="I15" s="454"/>
      <c r="J15" s="454"/>
      <c r="K15" s="454"/>
      <c r="L15" s="454"/>
      <c r="M15" s="454"/>
      <c r="N15" s="454"/>
      <c r="O15" s="454"/>
      <c r="P15" s="454"/>
      <c r="Q15" s="454"/>
      <c r="R15" s="454"/>
      <c r="S15" s="454"/>
      <c r="T15" s="454"/>
      <c r="U15" s="454"/>
      <c r="V15" s="454"/>
      <c r="W15" s="454"/>
      <c r="X15" s="454"/>
      <c r="Y15" s="454"/>
      <c r="Z15" s="454"/>
      <c r="AA15" s="454"/>
      <c r="AB15" s="454"/>
      <c r="AC15" s="454"/>
      <c r="AD15" s="454"/>
      <c r="AE15" s="454"/>
      <c r="AF15" s="454"/>
      <c r="AG15" s="454"/>
      <c r="AH15" s="454"/>
      <c r="AI15" s="454"/>
      <c r="AJ15" s="454"/>
      <c r="AK15" s="188">
        <f t="shared" si="0"/>
        <v>0</v>
      </c>
      <c r="AL15" s="187">
        <f t="shared" si="1"/>
        <v>0</v>
      </c>
      <c r="AM15" s="1151"/>
      <c r="AN15" s="1152"/>
      <c r="AX15" s="170" t="s">
        <v>42</v>
      </c>
    </row>
    <row r="16" spans="1:50" ht="18" customHeight="1" x14ac:dyDescent="0.4">
      <c r="A16" s="453">
        <v>6</v>
      </c>
      <c r="B16" s="430"/>
      <c r="C16" s="427"/>
      <c r="D16" s="428"/>
      <c r="E16" s="429"/>
      <c r="F16" s="454"/>
      <c r="G16" s="454"/>
      <c r="H16" s="454"/>
      <c r="I16" s="454"/>
      <c r="J16" s="454"/>
      <c r="K16" s="454"/>
      <c r="L16" s="454"/>
      <c r="M16" s="454"/>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4"/>
      <c r="AK16" s="188">
        <f t="shared" si="0"/>
        <v>0</v>
      </c>
      <c r="AL16" s="187">
        <f t="shared" si="1"/>
        <v>0</v>
      </c>
      <c r="AM16" s="1151"/>
      <c r="AN16" s="1152"/>
      <c r="AX16" s="170" t="s">
        <v>41</v>
      </c>
    </row>
    <row r="17" spans="1:50" ht="18" customHeight="1" x14ac:dyDescent="0.4">
      <c r="A17" s="453">
        <v>7</v>
      </c>
      <c r="B17" s="430"/>
      <c r="C17" s="427"/>
      <c r="D17" s="428"/>
      <c r="E17" s="429"/>
      <c r="F17" s="454"/>
      <c r="G17" s="454"/>
      <c r="H17" s="454"/>
      <c r="I17" s="454"/>
      <c r="J17" s="454"/>
      <c r="K17" s="454"/>
      <c r="L17" s="454"/>
      <c r="M17" s="454"/>
      <c r="N17" s="454"/>
      <c r="O17" s="454"/>
      <c r="P17" s="454"/>
      <c r="Q17" s="454"/>
      <c r="R17" s="454"/>
      <c r="S17" s="454"/>
      <c r="T17" s="454"/>
      <c r="U17" s="454"/>
      <c r="V17" s="454"/>
      <c r="W17" s="454"/>
      <c r="X17" s="454"/>
      <c r="Y17" s="454"/>
      <c r="Z17" s="454"/>
      <c r="AA17" s="454"/>
      <c r="AB17" s="454"/>
      <c r="AC17" s="454"/>
      <c r="AD17" s="454"/>
      <c r="AE17" s="454"/>
      <c r="AF17" s="454"/>
      <c r="AG17" s="454"/>
      <c r="AH17" s="454"/>
      <c r="AI17" s="454"/>
      <c r="AJ17" s="454"/>
      <c r="AK17" s="188">
        <f t="shared" si="0"/>
        <v>0</v>
      </c>
      <c r="AL17" s="187">
        <f t="shared" si="1"/>
        <v>0</v>
      </c>
      <c r="AM17" s="1151"/>
      <c r="AN17" s="1152"/>
      <c r="AX17" s="170" t="s">
        <v>40</v>
      </c>
    </row>
    <row r="18" spans="1:50" ht="18" customHeight="1" x14ac:dyDescent="0.4">
      <c r="A18" s="453">
        <v>8</v>
      </c>
      <c r="B18" s="430"/>
      <c r="C18" s="427"/>
      <c r="D18" s="428"/>
      <c r="E18" s="429"/>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4"/>
      <c r="AF18" s="454"/>
      <c r="AG18" s="454"/>
      <c r="AH18" s="454"/>
      <c r="AI18" s="454"/>
      <c r="AJ18" s="454"/>
      <c r="AK18" s="188">
        <f t="shared" si="0"/>
        <v>0</v>
      </c>
      <c r="AL18" s="187">
        <f t="shared" si="1"/>
        <v>0</v>
      </c>
      <c r="AM18" s="1151"/>
      <c r="AN18" s="1152"/>
      <c r="AX18" s="170" t="s">
        <v>39</v>
      </c>
    </row>
    <row r="19" spans="1:50" ht="18" customHeight="1" x14ac:dyDescent="0.4">
      <c r="A19" s="453">
        <v>9</v>
      </c>
      <c r="B19" s="430"/>
      <c r="C19" s="427"/>
      <c r="D19" s="428"/>
      <c r="E19" s="429"/>
      <c r="F19" s="454"/>
      <c r="G19" s="454"/>
      <c r="H19" s="454"/>
      <c r="I19" s="454"/>
      <c r="J19" s="454"/>
      <c r="K19" s="454"/>
      <c r="L19" s="454"/>
      <c r="M19" s="454"/>
      <c r="N19" s="454"/>
      <c r="O19" s="454"/>
      <c r="P19" s="454"/>
      <c r="Q19" s="454"/>
      <c r="R19" s="454"/>
      <c r="S19" s="454"/>
      <c r="T19" s="454"/>
      <c r="U19" s="454"/>
      <c r="V19" s="454"/>
      <c r="W19" s="454"/>
      <c r="X19" s="454"/>
      <c r="Y19" s="454"/>
      <c r="Z19" s="454"/>
      <c r="AA19" s="454"/>
      <c r="AB19" s="454"/>
      <c r="AC19" s="454"/>
      <c r="AD19" s="454"/>
      <c r="AE19" s="454"/>
      <c r="AF19" s="454"/>
      <c r="AG19" s="454"/>
      <c r="AH19" s="454"/>
      <c r="AI19" s="454"/>
      <c r="AJ19" s="454"/>
      <c r="AK19" s="188">
        <f t="shared" si="0"/>
        <v>0</v>
      </c>
      <c r="AL19" s="187">
        <f t="shared" si="1"/>
        <v>0</v>
      </c>
      <c r="AM19" s="1151"/>
      <c r="AN19" s="1152"/>
      <c r="AX19" s="170" t="s">
        <v>38</v>
      </c>
    </row>
    <row r="20" spans="1:50" ht="18" customHeight="1" x14ac:dyDescent="0.4">
      <c r="A20" s="453">
        <v>10</v>
      </c>
      <c r="B20" s="430"/>
      <c r="C20" s="427"/>
      <c r="D20" s="428"/>
      <c r="E20" s="429"/>
      <c r="F20" s="454"/>
      <c r="G20" s="454"/>
      <c r="H20" s="454"/>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4"/>
      <c r="AF20" s="454"/>
      <c r="AG20" s="454"/>
      <c r="AH20" s="454"/>
      <c r="AI20" s="454"/>
      <c r="AJ20" s="454"/>
      <c r="AK20" s="188">
        <f t="shared" si="0"/>
        <v>0</v>
      </c>
      <c r="AL20" s="187">
        <f t="shared" si="1"/>
        <v>0</v>
      </c>
      <c r="AM20" s="1151"/>
      <c r="AN20" s="1152"/>
      <c r="AX20" s="170" t="s">
        <v>37</v>
      </c>
    </row>
    <row r="21" spans="1:50" ht="18" customHeight="1" x14ac:dyDescent="0.4">
      <c r="A21" s="453">
        <v>11</v>
      </c>
      <c r="B21" s="430"/>
      <c r="C21" s="427"/>
      <c r="D21" s="428"/>
      <c r="E21" s="429"/>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188">
        <f t="shared" si="0"/>
        <v>0</v>
      </c>
      <c r="AL21" s="187">
        <f t="shared" si="1"/>
        <v>0</v>
      </c>
      <c r="AM21" s="1151"/>
      <c r="AN21" s="1152"/>
      <c r="AX21" s="170" t="s">
        <v>36</v>
      </c>
    </row>
    <row r="22" spans="1:50" ht="18" customHeight="1" x14ac:dyDescent="0.4">
      <c r="A22" s="453">
        <v>12</v>
      </c>
      <c r="B22" s="430"/>
      <c r="C22" s="427"/>
      <c r="D22" s="428"/>
      <c r="E22" s="429"/>
      <c r="F22" s="454"/>
      <c r="G22" s="454"/>
      <c r="H22" s="454"/>
      <c r="I22" s="454"/>
      <c r="J22" s="454"/>
      <c r="K22" s="454"/>
      <c r="L22" s="454"/>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4"/>
      <c r="AJ22" s="454"/>
      <c r="AK22" s="188">
        <f t="shared" si="0"/>
        <v>0</v>
      </c>
      <c r="AL22" s="187">
        <f t="shared" si="1"/>
        <v>0</v>
      </c>
      <c r="AM22" s="1151"/>
      <c r="AN22" s="1152"/>
      <c r="AX22" s="170" t="s">
        <v>35</v>
      </c>
    </row>
    <row r="23" spans="1:50" ht="18" customHeight="1" x14ac:dyDescent="0.4">
      <c r="A23" s="453">
        <v>13</v>
      </c>
      <c r="B23" s="430"/>
      <c r="C23" s="427"/>
      <c r="D23" s="428"/>
      <c r="E23" s="429"/>
      <c r="F23" s="454"/>
      <c r="G23" s="454"/>
      <c r="H23" s="454"/>
      <c r="I23" s="454"/>
      <c r="J23" s="454"/>
      <c r="K23" s="454"/>
      <c r="L23" s="454"/>
      <c r="M23" s="454"/>
      <c r="N23" s="454"/>
      <c r="O23" s="454"/>
      <c r="P23" s="454"/>
      <c r="Q23" s="454"/>
      <c r="R23" s="454"/>
      <c r="S23" s="454"/>
      <c r="T23" s="454"/>
      <c r="U23" s="454"/>
      <c r="V23" s="454"/>
      <c r="W23" s="454"/>
      <c r="X23" s="454"/>
      <c r="Y23" s="454"/>
      <c r="Z23" s="454"/>
      <c r="AA23" s="454"/>
      <c r="AB23" s="454"/>
      <c r="AC23" s="454"/>
      <c r="AD23" s="454"/>
      <c r="AE23" s="454"/>
      <c r="AF23" s="454"/>
      <c r="AG23" s="454"/>
      <c r="AH23" s="454"/>
      <c r="AI23" s="454"/>
      <c r="AJ23" s="454"/>
      <c r="AK23" s="188">
        <f t="shared" si="0"/>
        <v>0</v>
      </c>
      <c r="AL23" s="187">
        <f t="shared" si="1"/>
        <v>0</v>
      </c>
      <c r="AM23" s="1151"/>
      <c r="AN23" s="1152"/>
      <c r="AX23" s="170" t="s">
        <v>34</v>
      </c>
    </row>
    <row r="24" spans="1:50" ht="18" customHeight="1" x14ac:dyDescent="0.4">
      <c r="A24" s="453">
        <v>14</v>
      </c>
      <c r="B24" s="430"/>
      <c r="C24" s="427"/>
      <c r="D24" s="428"/>
      <c r="E24" s="429"/>
      <c r="F24" s="454"/>
      <c r="G24" s="454"/>
      <c r="H24" s="454"/>
      <c r="I24" s="454"/>
      <c r="J24" s="454"/>
      <c r="K24" s="454"/>
      <c r="L24" s="454"/>
      <c r="M24" s="454"/>
      <c r="N24" s="454"/>
      <c r="O24" s="454"/>
      <c r="P24" s="454"/>
      <c r="Q24" s="454"/>
      <c r="R24" s="454"/>
      <c r="S24" s="454"/>
      <c r="T24" s="454"/>
      <c r="U24" s="454"/>
      <c r="V24" s="454"/>
      <c r="W24" s="454"/>
      <c r="X24" s="454"/>
      <c r="Y24" s="454"/>
      <c r="Z24" s="454"/>
      <c r="AA24" s="454"/>
      <c r="AB24" s="454"/>
      <c r="AC24" s="454"/>
      <c r="AD24" s="454"/>
      <c r="AE24" s="454"/>
      <c r="AF24" s="454"/>
      <c r="AG24" s="454"/>
      <c r="AH24" s="454"/>
      <c r="AI24" s="454"/>
      <c r="AJ24" s="454"/>
      <c r="AK24" s="188">
        <f t="shared" si="0"/>
        <v>0</v>
      </c>
      <c r="AL24" s="187">
        <f t="shared" si="1"/>
        <v>0</v>
      </c>
      <c r="AM24" s="1151"/>
      <c r="AN24" s="1152"/>
      <c r="AX24" s="170" t="s">
        <v>33</v>
      </c>
    </row>
    <row r="25" spans="1:50" ht="18" customHeight="1" x14ac:dyDescent="0.4">
      <c r="A25" s="453">
        <v>15</v>
      </c>
      <c r="B25" s="430"/>
      <c r="C25" s="427"/>
      <c r="D25" s="428"/>
      <c r="E25" s="429"/>
      <c r="F25" s="454"/>
      <c r="G25" s="454"/>
      <c r="H25" s="454"/>
      <c r="I25" s="454"/>
      <c r="J25" s="454"/>
      <c r="K25" s="454"/>
      <c r="L25" s="454"/>
      <c r="M25" s="454"/>
      <c r="N25" s="454"/>
      <c r="O25" s="454"/>
      <c r="P25" s="454"/>
      <c r="Q25" s="454"/>
      <c r="R25" s="454"/>
      <c r="S25" s="454"/>
      <c r="T25" s="454"/>
      <c r="U25" s="454"/>
      <c r="V25" s="454"/>
      <c r="W25" s="454"/>
      <c r="X25" s="454"/>
      <c r="Y25" s="454"/>
      <c r="Z25" s="454"/>
      <c r="AA25" s="454"/>
      <c r="AB25" s="454"/>
      <c r="AC25" s="454"/>
      <c r="AD25" s="454"/>
      <c r="AE25" s="454"/>
      <c r="AF25" s="454"/>
      <c r="AG25" s="454"/>
      <c r="AH25" s="454"/>
      <c r="AI25" s="454"/>
      <c r="AJ25" s="454"/>
      <c r="AK25" s="188">
        <f t="shared" si="0"/>
        <v>0</v>
      </c>
      <c r="AL25" s="187">
        <f t="shared" si="1"/>
        <v>0</v>
      </c>
      <c r="AM25" s="1151"/>
      <c r="AN25" s="1152"/>
      <c r="AX25" s="170" t="s">
        <v>32</v>
      </c>
    </row>
    <row r="26" spans="1:50" ht="18" customHeight="1" x14ac:dyDescent="0.4">
      <c r="A26" s="453">
        <v>16</v>
      </c>
      <c r="B26" s="430"/>
      <c r="C26" s="427"/>
      <c r="D26" s="428"/>
      <c r="E26" s="429"/>
      <c r="F26" s="454"/>
      <c r="G26" s="454"/>
      <c r="H26" s="454"/>
      <c r="I26" s="454"/>
      <c r="J26" s="454"/>
      <c r="K26" s="454"/>
      <c r="L26" s="454"/>
      <c r="M26" s="454"/>
      <c r="N26" s="454"/>
      <c r="O26" s="454"/>
      <c r="P26" s="454"/>
      <c r="Q26" s="454"/>
      <c r="R26" s="454"/>
      <c r="S26" s="454"/>
      <c r="T26" s="454"/>
      <c r="U26" s="454"/>
      <c r="V26" s="454"/>
      <c r="W26" s="454"/>
      <c r="X26" s="454"/>
      <c r="Y26" s="454"/>
      <c r="Z26" s="454"/>
      <c r="AA26" s="454"/>
      <c r="AB26" s="454"/>
      <c r="AC26" s="454"/>
      <c r="AD26" s="454"/>
      <c r="AE26" s="454"/>
      <c r="AF26" s="454"/>
      <c r="AG26" s="454"/>
      <c r="AH26" s="454"/>
      <c r="AI26" s="454"/>
      <c r="AJ26" s="454"/>
      <c r="AK26" s="188">
        <f t="shared" si="0"/>
        <v>0</v>
      </c>
      <c r="AL26" s="187">
        <f t="shared" si="1"/>
        <v>0</v>
      </c>
      <c r="AM26" s="1151"/>
      <c r="AN26" s="1152"/>
      <c r="AX26" s="170" t="s">
        <v>31</v>
      </c>
    </row>
    <row r="27" spans="1:50" ht="18" customHeight="1" x14ac:dyDescent="0.4">
      <c r="A27" s="453">
        <v>17</v>
      </c>
      <c r="B27" s="430"/>
      <c r="C27" s="427"/>
      <c r="D27" s="428"/>
      <c r="E27" s="429"/>
      <c r="F27" s="454"/>
      <c r="G27" s="454"/>
      <c r="H27" s="454"/>
      <c r="I27" s="454"/>
      <c r="J27" s="454"/>
      <c r="K27" s="454"/>
      <c r="L27" s="454"/>
      <c r="M27" s="454"/>
      <c r="N27" s="454"/>
      <c r="O27" s="454"/>
      <c r="P27" s="454"/>
      <c r="Q27" s="454"/>
      <c r="R27" s="454"/>
      <c r="S27" s="454"/>
      <c r="T27" s="454"/>
      <c r="U27" s="454"/>
      <c r="V27" s="454"/>
      <c r="W27" s="454"/>
      <c r="X27" s="454"/>
      <c r="Y27" s="454"/>
      <c r="Z27" s="454"/>
      <c r="AA27" s="454"/>
      <c r="AB27" s="454"/>
      <c r="AC27" s="454"/>
      <c r="AD27" s="454"/>
      <c r="AE27" s="454"/>
      <c r="AF27" s="454"/>
      <c r="AG27" s="454"/>
      <c r="AH27" s="454"/>
      <c r="AI27" s="454"/>
      <c r="AJ27" s="454"/>
      <c r="AK27" s="188">
        <f t="shared" si="0"/>
        <v>0</v>
      </c>
      <c r="AL27" s="187">
        <f t="shared" si="1"/>
        <v>0</v>
      </c>
      <c r="AM27" s="1151"/>
      <c r="AN27" s="1152"/>
      <c r="AX27" s="170" t="s">
        <v>30</v>
      </c>
    </row>
    <row r="28" spans="1:50" ht="18" customHeight="1" x14ac:dyDescent="0.4">
      <c r="A28" s="453">
        <v>18</v>
      </c>
      <c r="B28" s="430"/>
      <c r="C28" s="427"/>
      <c r="D28" s="428"/>
      <c r="E28" s="429"/>
      <c r="F28" s="454"/>
      <c r="G28" s="454"/>
      <c r="H28" s="454"/>
      <c r="I28" s="454"/>
      <c r="J28" s="454"/>
      <c r="K28" s="454"/>
      <c r="L28" s="454"/>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188">
        <f t="shared" si="0"/>
        <v>0</v>
      </c>
      <c r="AL28" s="187">
        <f t="shared" si="1"/>
        <v>0</v>
      </c>
      <c r="AM28" s="1151"/>
      <c r="AN28" s="1152"/>
      <c r="AX28" s="170" t="s">
        <v>29</v>
      </c>
    </row>
    <row r="29" spans="1:50" ht="18" customHeight="1" x14ac:dyDescent="0.4">
      <c r="A29" s="453">
        <v>19</v>
      </c>
      <c r="B29" s="430"/>
      <c r="C29" s="427"/>
      <c r="D29" s="428"/>
      <c r="E29" s="429"/>
      <c r="F29" s="454"/>
      <c r="G29" s="454"/>
      <c r="H29" s="454"/>
      <c r="I29" s="454"/>
      <c r="J29" s="454"/>
      <c r="K29" s="454"/>
      <c r="L29" s="454"/>
      <c r="M29" s="454"/>
      <c r="N29" s="454"/>
      <c r="O29" s="454"/>
      <c r="P29" s="454"/>
      <c r="Q29" s="454"/>
      <c r="R29" s="454"/>
      <c r="S29" s="454"/>
      <c r="T29" s="454"/>
      <c r="U29" s="454"/>
      <c r="V29" s="454"/>
      <c r="W29" s="454"/>
      <c r="X29" s="454"/>
      <c r="Y29" s="454"/>
      <c r="Z29" s="454"/>
      <c r="AA29" s="454"/>
      <c r="AB29" s="454"/>
      <c r="AC29" s="454"/>
      <c r="AD29" s="454"/>
      <c r="AE29" s="454"/>
      <c r="AF29" s="454"/>
      <c r="AG29" s="454"/>
      <c r="AH29" s="454"/>
      <c r="AI29" s="454"/>
      <c r="AJ29" s="454"/>
      <c r="AK29" s="188">
        <f t="shared" ref="AK29:AK32" si="2">+SUM(F29:AJ29)</f>
        <v>0</v>
      </c>
      <c r="AL29" s="187">
        <f t="shared" ref="AL29:AL32" si="3">IF($AK$3="４週",AK29/4,AK29/(DAY(EOMONTH($F$9,0))/7))</f>
        <v>0</v>
      </c>
      <c r="AM29" s="431"/>
      <c r="AN29" s="432"/>
      <c r="AX29" s="170" t="s">
        <v>28</v>
      </c>
    </row>
    <row r="30" spans="1:50" ht="18" customHeight="1" x14ac:dyDescent="0.4">
      <c r="A30" s="453">
        <v>20</v>
      </c>
      <c r="B30" s="430"/>
      <c r="C30" s="427"/>
      <c r="D30" s="428"/>
      <c r="E30" s="429"/>
      <c r="F30" s="454"/>
      <c r="G30" s="454"/>
      <c r="H30" s="454"/>
      <c r="I30" s="454"/>
      <c r="J30" s="454"/>
      <c r="K30" s="454"/>
      <c r="L30" s="454"/>
      <c r="M30" s="454"/>
      <c r="N30" s="454"/>
      <c r="O30" s="454"/>
      <c r="P30" s="454"/>
      <c r="Q30" s="454"/>
      <c r="R30" s="454"/>
      <c r="S30" s="454"/>
      <c r="T30" s="454"/>
      <c r="U30" s="454"/>
      <c r="V30" s="454"/>
      <c r="W30" s="454"/>
      <c r="X30" s="454"/>
      <c r="Y30" s="454"/>
      <c r="Z30" s="454"/>
      <c r="AA30" s="454"/>
      <c r="AB30" s="454"/>
      <c r="AC30" s="454"/>
      <c r="AD30" s="454"/>
      <c r="AE30" s="454"/>
      <c r="AF30" s="454"/>
      <c r="AG30" s="454"/>
      <c r="AH30" s="454"/>
      <c r="AI30" s="454"/>
      <c r="AJ30" s="454"/>
      <c r="AK30" s="188">
        <f t="shared" si="2"/>
        <v>0</v>
      </c>
      <c r="AL30" s="187">
        <f t="shared" si="3"/>
        <v>0</v>
      </c>
      <c r="AM30" s="431"/>
      <c r="AN30" s="432"/>
      <c r="AX30" s="170" t="s">
        <v>27</v>
      </c>
    </row>
    <row r="31" spans="1:50" ht="18" customHeight="1" x14ac:dyDescent="0.4">
      <c r="A31" s="453">
        <v>21</v>
      </c>
      <c r="B31" s="430"/>
      <c r="C31" s="427"/>
      <c r="D31" s="428"/>
      <c r="E31" s="429"/>
      <c r="F31" s="454"/>
      <c r="G31" s="454"/>
      <c r="H31" s="454"/>
      <c r="I31" s="454"/>
      <c r="J31" s="454"/>
      <c r="K31" s="454"/>
      <c r="L31" s="454"/>
      <c r="M31" s="454"/>
      <c r="N31" s="454"/>
      <c r="O31" s="454"/>
      <c r="P31" s="454"/>
      <c r="Q31" s="454"/>
      <c r="R31" s="454"/>
      <c r="S31" s="454"/>
      <c r="T31" s="454"/>
      <c r="U31" s="454"/>
      <c r="V31" s="454"/>
      <c r="W31" s="454"/>
      <c r="X31" s="454"/>
      <c r="Y31" s="454"/>
      <c r="Z31" s="454"/>
      <c r="AA31" s="454"/>
      <c r="AB31" s="454"/>
      <c r="AC31" s="454"/>
      <c r="AD31" s="454"/>
      <c r="AE31" s="454"/>
      <c r="AF31" s="454"/>
      <c r="AG31" s="454"/>
      <c r="AH31" s="454"/>
      <c r="AI31" s="454"/>
      <c r="AJ31" s="454"/>
      <c r="AK31" s="188">
        <f t="shared" si="2"/>
        <v>0</v>
      </c>
      <c r="AL31" s="187">
        <f t="shared" si="3"/>
        <v>0</v>
      </c>
      <c r="AM31" s="431"/>
      <c r="AN31" s="432"/>
      <c r="AX31" s="170" t="s">
        <v>26</v>
      </c>
    </row>
    <row r="32" spans="1:50" ht="18" customHeight="1" x14ac:dyDescent="0.4">
      <c r="A32" s="453">
        <v>22</v>
      </c>
      <c r="B32" s="430"/>
      <c r="C32" s="427"/>
      <c r="D32" s="428"/>
      <c r="E32" s="429"/>
      <c r="F32" s="454"/>
      <c r="G32" s="454"/>
      <c r="H32" s="454"/>
      <c r="I32" s="454"/>
      <c r="J32" s="454"/>
      <c r="K32" s="454"/>
      <c r="L32" s="454"/>
      <c r="M32" s="454"/>
      <c r="N32" s="454"/>
      <c r="O32" s="454"/>
      <c r="P32" s="454"/>
      <c r="Q32" s="454"/>
      <c r="R32" s="454"/>
      <c r="S32" s="454"/>
      <c r="T32" s="454"/>
      <c r="U32" s="454"/>
      <c r="V32" s="454"/>
      <c r="W32" s="454"/>
      <c r="X32" s="454"/>
      <c r="Y32" s="454"/>
      <c r="Z32" s="454"/>
      <c r="AA32" s="454"/>
      <c r="AB32" s="454"/>
      <c r="AC32" s="454"/>
      <c r="AD32" s="454"/>
      <c r="AE32" s="454"/>
      <c r="AF32" s="454"/>
      <c r="AG32" s="454"/>
      <c r="AH32" s="454"/>
      <c r="AI32" s="454"/>
      <c r="AJ32" s="454"/>
      <c r="AK32" s="188">
        <f t="shared" si="2"/>
        <v>0</v>
      </c>
      <c r="AL32" s="187">
        <f t="shared" si="3"/>
        <v>0</v>
      </c>
      <c r="AM32" s="431"/>
      <c r="AN32" s="432"/>
    </row>
    <row r="33" spans="1:40" ht="18" customHeight="1" x14ac:dyDescent="0.4">
      <c r="A33" s="453">
        <v>23</v>
      </c>
      <c r="B33" s="430"/>
      <c r="C33" s="427"/>
      <c r="D33" s="428"/>
      <c r="E33" s="429"/>
      <c r="F33" s="454"/>
      <c r="G33" s="454"/>
      <c r="H33" s="454"/>
      <c r="I33" s="454"/>
      <c r="J33" s="454"/>
      <c r="K33" s="454"/>
      <c r="L33" s="454"/>
      <c r="M33" s="454"/>
      <c r="N33" s="454"/>
      <c r="O33" s="454"/>
      <c r="P33" s="454"/>
      <c r="Q33" s="454"/>
      <c r="R33" s="454"/>
      <c r="S33" s="454"/>
      <c r="T33" s="454"/>
      <c r="U33" s="454"/>
      <c r="V33" s="454"/>
      <c r="W33" s="454"/>
      <c r="X33" s="454"/>
      <c r="Y33" s="454"/>
      <c r="Z33" s="454"/>
      <c r="AA33" s="454"/>
      <c r="AB33" s="454"/>
      <c r="AC33" s="454"/>
      <c r="AD33" s="454"/>
      <c r="AE33" s="454"/>
      <c r="AF33" s="454"/>
      <c r="AG33" s="454"/>
      <c r="AH33" s="454"/>
      <c r="AI33" s="454"/>
      <c r="AJ33" s="454"/>
      <c r="AK33" s="188">
        <f t="shared" ref="AK33" si="4">+SUM(F33:AJ33)</f>
        <v>0</v>
      </c>
      <c r="AL33" s="187">
        <f t="shared" ref="AL33" si="5">IF($AK$3="４週",AK33/4,AK33/(DAY(EOMONTH($F$9,0))/7))</f>
        <v>0</v>
      </c>
      <c r="AM33" s="431"/>
      <c r="AN33" s="432"/>
    </row>
    <row r="34" spans="1:40" ht="18" customHeight="1" x14ac:dyDescent="0.4">
      <c r="A34" s="453">
        <v>24</v>
      </c>
      <c r="B34" s="430"/>
      <c r="C34" s="427"/>
      <c r="D34" s="428"/>
      <c r="E34" s="429"/>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4"/>
      <c r="AF34" s="454"/>
      <c r="AG34" s="454"/>
      <c r="AH34" s="454"/>
      <c r="AI34" s="454"/>
      <c r="AJ34" s="454"/>
      <c r="AK34" s="188">
        <f t="shared" si="0"/>
        <v>0</v>
      </c>
      <c r="AL34" s="187">
        <f t="shared" si="1"/>
        <v>0</v>
      </c>
      <c r="AM34" s="1151"/>
      <c r="AN34" s="1152"/>
    </row>
    <row r="35" spans="1:40" ht="18" customHeight="1" x14ac:dyDescent="0.4">
      <c r="A35" s="453">
        <v>25</v>
      </c>
      <c r="B35" s="430"/>
      <c r="C35" s="427"/>
      <c r="D35" s="428"/>
      <c r="E35" s="429"/>
      <c r="F35" s="454"/>
      <c r="G35" s="454"/>
      <c r="H35" s="454"/>
      <c r="I35" s="454"/>
      <c r="J35" s="454"/>
      <c r="K35" s="454"/>
      <c r="L35" s="454"/>
      <c r="M35" s="454"/>
      <c r="N35" s="454"/>
      <c r="O35" s="454"/>
      <c r="P35" s="454"/>
      <c r="Q35" s="454"/>
      <c r="R35" s="454"/>
      <c r="S35" s="454"/>
      <c r="T35" s="454"/>
      <c r="U35" s="454"/>
      <c r="V35" s="454"/>
      <c r="W35" s="454"/>
      <c r="X35" s="454"/>
      <c r="Y35" s="454"/>
      <c r="Z35" s="454"/>
      <c r="AA35" s="454"/>
      <c r="AB35" s="454"/>
      <c r="AC35" s="454"/>
      <c r="AD35" s="454"/>
      <c r="AE35" s="454"/>
      <c r="AF35" s="454"/>
      <c r="AG35" s="454"/>
      <c r="AH35" s="454"/>
      <c r="AI35" s="454"/>
      <c r="AJ35" s="454"/>
      <c r="AK35" s="188">
        <f t="shared" si="0"/>
        <v>0</v>
      </c>
      <c r="AL35" s="187">
        <f t="shared" si="1"/>
        <v>0</v>
      </c>
      <c r="AM35" s="1151"/>
      <c r="AN35" s="1152"/>
    </row>
    <row r="36" spans="1:40" ht="18" customHeight="1" x14ac:dyDescent="0.4">
      <c r="A36" s="1153" t="s">
        <v>352</v>
      </c>
      <c r="B36" s="1154"/>
      <c r="C36" s="1154"/>
      <c r="D36" s="1154"/>
      <c r="E36" s="1155"/>
      <c r="F36" s="455">
        <f t="shared" ref="F36:AJ36" si="6">+SUM(F11:F35)</f>
        <v>0</v>
      </c>
      <c r="G36" s="455">
        <f t="shared" si="6"/>
        <v>0</v>
      </c>
      <c r="H36" s="455">
        <f t="shared" si="6"/>
        <v>0</v>
      </c>
      <c r="I36" s="455">
        <f t="shared" si="6"/>
        <v>0</v>
      </c>
      <c r="J36" s="455">
        <f t="shared" si="6"/>
        <v>0</v>
      </c>
      <c r="K36" s="455">
        <f t="shared" si="6"/>
        <v>0</v>
      </c>
      <c r="L36" s="455">
        <f t="shared" si="6"/>
        <v>0</v>
      </c>
      <c r="M36" s="455">
        <f t="shared" si="6"/>
        <v>0</v>
      </c>
      <c r="N36" s="455">
        <f t="shared" si="6"/>
        <v>0</v>
      </c>
      <c r="O36" s="455">
        <f t="shared" si="6"/>
        <v>0</v>
      </c>
      <c r="P36" s="455">
        <f t="shared" si="6"/>
        <v>0</v>
      </c>
      <c r="Q36" s="455">
        <f t="shared" si="6"/>
        <v>0</v>
      </c>
      <c r="R36" s="455">
        <f t="shared" si="6"/>
        <v>0</v>
      </c>
      <c r="S36" s="455">
        <f t="shared" si="6"/>
        <v>0</v>
      </c>
      <c r="T36" s="455">
        <f t="shared" si="6"/>
        <v>0</v>
      </c>
      <c r="U36" s="455">
        <f t="shared" si="6"/>
        <v>0</v>
      </c>
      <c r="V36" s="455">
        <f t="shared" si="6"/>
        <v>0</v>
      </c>
      <c r="W36" s="455">
        <f t="shared" si="6"/>
        <v>0</v>
      </c>
      <c r="X36" s="455">
        <f t="shared" si="6"/>
        <v>0</v>
      </c>
      <c r="Y36" s="455">
        <f t="shared" si="6"/>
        <v>0</v>
      </c>
      <c r="Z36" s="455">
        <f t="shared" si="6"/>
        <v>0</v>
      </c>
      <c r="AA36" s="455">
        <f t="shared" si="6"/>
        <v>0</v>
      </c>
      <c r="AB36" s="455">
        <f t="shared" si="6"/>
        <v>0</v>
      </c>
      <c r="AC36" s="455">
        <f t="shared" si="6"/>
        <v>0</v>
      </c>
      <c r="AD36" s="455">
        <f t="shared" si="6"/>
        <v>0</v>
      </c>
      <c r="AE36" s="455">
        <f t="shared" si="6"/>
        <v>0</v>
      </c>
      <c r="AF36" s="455">
        <f t="shared" si="6"/>
        <v>0</v>
      </c>
      <c r="AG36" s="455">
        <f t="shared" si="6"/>
        <v>0</v>
      </c>
      <c r="AH36" s="455">
        <f t="shared" si="6"/>
        <v>0</v>
      </c>
      <c r="AI36" s="455">
        <f t="shared" si="6"/>
        <v>0</v>
      </c>
      <c r="AJ36" s="455">
        <f t="shared" si="6"/>
        <v>0</v>
      </c>
      <c r="AK36" s="188">
        <f t="shared" si="0"/>
        <v>0</v>
      </c>
      <c r="AL36" s="187">
        <f t="shared" si="1"/>
        <v>0</v>
      </c>
      <c r="AM36" s="1156"/>
      <c r="AN36" s="1157"/>
    </row>
    <row r="37" spans="1:40" ht="18" customHeight="1" x14ac:dyDescent="0.4">
      <c r="A37" s="1153" t="s">
        <v>351</v>
      </c>
      <c r="B37" s="1154"/>
      <c r="C37" s="1154"/>
      <c r="D37" s="1154"/>
      <c r="E37" s="1155"/>
      <c r="F37" s="456"/>
      <c r="G37" s="456"/>
      <c r="H37" s="456"/>
      <c r="I37" s="456"/>
      <c r="J37" s="456"/>
      <c r="K37" s="456"/>
      <c r="L37" s="456"/>
      <c r="M37" s="456"/>
      <c r="N37" s="456"/>
      <c r="O37" s="456"/>
      <c r="P37" s="456"/>
      <c r="Q37" s="456"/>
      <c r="R37" s="456"/>
      <c r="S37" s="456"/>
      <c r="T37" s="456"/>
      <c r="U37" s="456"/>
      <c r="V37" s="456"/>
      <c r="W37" s="456"/>
      <c r="X37" s="456"/>
      <c r="Y37" s="456"/>
      <c r="Z37" s="456"/>
      <c r="AA37" s="456"/>
      <c r="AB37" s="456"/>
      <c r="AC37" s="456"/>
      <c r="AD37" s="456"/>
      <c r="AE37" s="456"/>
      <c r="AF37" s="456"/>
      <c r="AG37" s="456"/>
      <c r="AH37" s="456"/>
      <c r="AI37" s="456"/>
      <c r="AJ37" s="456"/>
      <c r="AK37" s="186"/>
      <c r="AL37" s="185"/>
      <c r="AM37" s="1158"/>
      <c r="AN37" s="1159"/>
    </row>
    <row r="38" spans="1:40" ht="15" customHeight="1" x14ac:dyDescent="0.4">
      <c r="A38" s="184"/>
      <c r="B38" s="184"/>
      <c r="C38" s="184"/>
      <c r="D38" s="184"/>
      <c r="E38" s="184"/>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84"/>
      <c r="AL38" s="184"/>
      <c r="AM38" s="177"/>
    </row>
    <row r="39" spans="1:40" ht="15" customHeight="1" x14ac:dyDescent="0.4">
      <c r="A39" s="1139" t="s">
        <v>583</v>
      </c>
      <c r="B39" s="1139"/>
      <c r="C39" s="1139"/>
      <c r="D39" s="1139"/>
      <c r="E39" s="1139"/>
      <c r="F39" s="1139"/>
      <c r="G39" s="1139"/>
      <c r="H39" s="1139"/>
      <c r="I39" s="1139"/>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84"/>
      <c r="AL39" s="184"/>
      <c r="AM39" s="177"/>
    </row>
    <row r="40" spans="1:40" ht="15" customHeight="1" x14ac:dyDescent="0.4">
      <c r="A40" s="1139"/>
      <c r="B40" s="1139"/>
      <c r="C40" s="1139"/>
      <c r="D40" s="1139"/>
      <c r="E40" s="1139"/>
      <c r="F40" s="1139"/>
      <c r="G40" s="1139"/>
      <c r="H40" s="1139"/>
      <c r="I40" s="1139"/>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84"/>
      <c r="AL40" s="184"/>
      <c r="AM40" s="177"/>
    </row>
    <row r="41" spans="1:40" ht="15" customHeight="1" x14ac:dyDescent="0.4">
      <c r="A41" s="170" t="s">
        <v>350</v>
      </c>
      <c r="B41" s="183"/>
      <c r="C41" s="181"/>
      <c r="D41" s="181"/>
      <c r="E41" s="181"/>
      <c r="F41" s="182"/>
      <c r="G41" s="181"/>
      <c r="H41" s="180"/>
      <c r="I41" s="180"/>
      <c r="J41" s="180"/>
      <c r="K41" s="180"/>
      <c r="L41" s="180"/>
      <c r="M41" s="180"/>
      <c r="N41" s="180"/>
      <c r="O41" s="180"/>
      <c r="P41" s="180"/>
      <c r="Q41" s="180"/>
      <c r="R41" s="180">
        <v>6</v>
      </c>
      <c r="S41" s="180"/>
      <c r="T41" s="180"/>
      <c r="U41" s="180"/>
      <c r="V41" s="180"/>
      <c r="W41" s="180"/>
      <c r="X41" s="180">
        <v>7</v>
      </c>
      <c r="Y41" s="180"/>
      <c r="Z41" s="180"/>
      <c r="AA41" s="180"/>
      <c r="AB41" s="180"/>
      <c r="AC41" s="180"/>
      <c r="AD41" s="180">
        <v>8</v>
      </c>
      <c r="AE41" s="180"/>
      <c r="AF41" s="180"/>
      <c r="AG41" s="179"/>
      <c r="AH41" s="179"/>
      <c r="AI41" s="179"/>
      <c r="AJ41" s="179">
        <v>9</v>
      </c>
      <c r="AK41" s="178"/>
      <c r="AL41" s="178"/>
      <c r="AM41" s="177"/>
    </row>
    <row r="42" spans="1:40" s="170" customFormat="1" ht="15" customHeight="1" x14ac:dyDescent="0.4">
      <c r="A42" s="170" t="s">
        <v>349</v>
      </c>
      <c r="B42" s="176"/>
      <c r="C42" s="176"/>
      <c r="D42" s="176"/>
      <c r="E42" s="176"/>
      <c r="F42" s="176"/>
      <c r="G42" s="176"/>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row>
    <row r="43" spans="1:40" s="170" customFormat="1" ht="15" customHeight="1" x14ac:dyDescent="0.4">
      <c r="A43" s="170" t="s">
        <v>348</v>
      </c>
      <c r="B43" s="176"/>
      <c r="C43" s="176"/>
      <c r="D43" s="176"/>
      <c r="E43" s="176"/>
      <c r="F43" s="176"/>
      <c r="G43" s="176"/>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row>
    <row r="44" spans="1:40" s="170" customFormat="1" ht="15" customHeight="1" x14ac:dyDescent="0.4">
      <c r="A44" s="170" t="s">
        <v>347</v>
      </c>
      <c r="B44" s="176"/>
      <c r="C44" s="176"/>
      <c r="D44" s="176"/>
      <c r="E44" s="176"/>
      <c r="F44" s="176"/>
      <c r="G44" s="176"/>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row>
    <row r="45" spans="1:40" s="170" customFormat="1" ht="15" customHeight="1" x14ac:dyDescent="0.4">
      <c r="A45" s="170" t="s">
        <v>346</v>
      </c>
      <c r="B45" s="176"/>
      <c r="C45" s="176"/>
      <c r="D45" s="176"/>
      <c r="E45" s="176"/>
      <c r="F45" s="176"/>
      <c r="G45" s="176"/>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row>
    <row r="46" spans="1:40" ht="15" customHeight="1" x14ac:dyDescent="0.4">
      <c r="A46" s="170" t="s">
        <v>345</v>
      </c>
      <c r="B46" s="172"/>
      <c r="C46" s="170"/>
      <c r="D46" s="170"/>
      <c r="E46" s="170"/>
      <c r="F46" s="170"/>
      <c r="G46" s="170"/>
    </row>
    <row r="47" spans="1:40" ht="15" customHeight="1" x14ac:dyDescent="0.4">
      <c r="A47" s="170" t="s">
        <v>344</v>
      </c>
      <c r="B47" s="172"/>
      <c r="C47" s="170"/>
      <c r="D47" s="170"/>
      <c r="E47" s="170"/>
      <c r="F47" s="170"/>
      <c r="G47" s="170"/>
    </row>
    <row r="48" spans="1:40" ht="15" customHeight="1" x14ac:dyDescent="0.4">
      <c r="A48" s="170"/>
      <c r="B48" s="174" t="s">
        <v>343</v>
      </c>
      <c r="C48" s="1153" t="s">
        <v>342</v>
      </c>
      <c r="D48" s="1154"/>
      <c r="E48" s="1155"/>
      <c r="F48" s="170"/>
      <c r="G48" s="170"/>
    </row>
    <row r="49" spans="1:7" ht="15" customHeight="1" x14ac:dyDescent="0.4">
      <c r="A49" s="170"/>
      <c r="B49" s="173" t="s">
        <v>341</v>
      </c>
      <c r="C49" s="1140" t="s">
        <v>340</v>
      </c>
      <c r="D49" s="1141"/>
      <c r="E49" s="1142"/>
      <c r="F49" s="170"/>
      <c r="G49" s="170"/>
    </row>
    <row r="50" spans="1:7" ht="15" customHeight="1" x14ac:dyDescent="0.4">
      <c r="A50" s="170"/>
      <c r="B50" s="173" t="s">
        <v>339</v>
      </c>
      <c r="C50" s="1140" t="s">
        <v>338</v>
      </c>
      <c r="D50" s="1141"/>
      <c r="E50" s="1142"/>
      <c r="F50" s="170"/>
      <c r="G50" s="170"/>
    </row>
    <row r="51" spans="1:7" ht="15" customHeight="1" x14ac:dyDescent="0.4">
      <c r="A51" s="170"/>
      <c r="B51" s="173" t="s">
        <v>337</v>
      </c>
      <c r="C51" s="1140" t="s">
        <v>336</v>
      </c>
      <c r="D51" s="1141"/>
      <c r="E51" s="1142"/>
      <c r="F51" s="170"/>
      <c r="G51" s="170"/>
    </row>
    <row r="52" spans="1:7" ht="15" customHeight="1" x14ac:dyDescent="0.4">
      <c r="A52" s="170"/>
      <c r="B52" s="173" t="s">
        <v>335</v>
      </c>
      <c r="C52" s="1140" t="s">
        <v>334</v>
      </c>
      <c r="D52" s="1141"/>
      <c r="E52" s="1142"/>
      <c r="F52" s="170"/>
      <c r="G52" s="170"/>
    </row>
    <row r="53" spans="1:7" ht="15" customHeight="1" x14ac:dyDescent="0.4">
      <c r="A53" s="170"/>
      <c r="B53" s="170" t="s">
        <v>333</v>
      </c>
      <c r="C53" s="170"/>
      <c r="D53" s="170"/>
      <c r="E53" s="170"/>
      <c r="F53" s="170"/>
      <c r="G53" s="170"/>
    </row>
    <row r="54" spans="1:7" ht="15" customHeight="1" x14ac:dyDescent="0.4">
      <c r="A54" s="170"/>
      <c r="B54" s="170" t="s">
        <v>332</v>
      </c>
      <c r="C54" s="170"/>
      <c r="D54" s="170"/>
      <c r="E54" s="170"/>
      <c r="F54" s="170"/>
      <c r="G54" s="170"/>
    </row>
    <row r="55" spans="1:7" ht="15" customHeight="1" x14ac:dyDescent="0.4">
      <c r="A55" s="170"/>
      <c r="B55" s="170" t="s">
        <v>331</v>
      </c>
      <c r="C55" s="170"/>
      <c r="D55" s="170"/>
      <c r="E55" s="170"/>
      <c r="F55" s="170"/>
      <c r="G55" s="170"/>
    </row>
    <row r="56" spans="1:7" ht="15" customHeight="1" x14ac:dyDescent="0.4">
      <c r="A56" s="170" t="s">
        <v>330</v>
      </c>
      <c r="B56" s="172"/>
      <c r="C56" s="170"/>
      <c r="D56" s="170"/>
      <c r="E56" s="170"/>
      <c r="F56" s="170"/>
      <c r="G56" s="170"/>
    </row>
    <row r="57" spans="1:7" ht="15" customHeight="1" x14ac:dyDescent="0.4">
      <c r="A57" s="170" t="s">
        <v>329</v>
      </c>
      <c r="B57" s="172"/>
      <c r="C57" s="170"/>
      <c r="D57" s="170"/>
      <c r="E57" s="170"/>
      <c r="F57" s="170"/>
      <c r="G57" s="170"/>
    </row>
    <row r="58" spans="1:7" ht="15" customHeight="1" x14ac:dyDescent="0.4">
      <c r="A58" s="170" t="s">
        <v>328</v>
      </c>
      <c r="B58" s="172"/>
      <c r="C58" s="170"/>
      <c r="D58" s="170"/>
      <c r="E58" s="170"/>
      <c r="F58" s="170"/>
      <c r="G58" s="170"/>
    </row>
    <row r="59" spans="1:7" ht="15" customHeight="1" x14ac:dyDescent="0.4">
      <c r="A59" s="170" t="s">
        <v>327</v>
      </c>
      <c r="B59" s="172"/>
      <c r="C59" s="170"/>
      <c r="D59" s="170"/>
      <c r="E59" s="170"/>
      <c r="F59" s="170"/>
      <c r="G59" s="170"/>
    </row>
    <row r="60" spans="1:7" ht="15" customHeight="1" x14ac:dyDescent="0.4">
      <c r="A60" s="170" t="s">
        <v>326</v>
      </c>
      <c r="B60" s="172"/>
      <c r="C60" s="170"/>
      <c r="D60" s="170"/>
      <c r="E60" s="170"/>
      <c r="F60" s="170"/>
      <c r="G60" s="170"/>
    </row>
    <row r="61" spans="1:7" ht="15" customHeight="1" x14ac:dyDescent="0.4">
      <c r="A61" s="170" t="s">
        <v>325</v>
      </c>
      <c r="B61" s="172"/>
      <c r="C61" s="170"/>
      <c r="D61" s="170"/>
      <c r="E61" s="170"/>
      <c r="F61" s="170"/>
      <c r="G61" s="170"/>
    </row>
    <row r="62" spans="1:7" ht="15" customHeight="1" x14ac:dyDescent="0.4">
      <c r="A62" s="170"/>
      <c r="B62" s="170" t="s">
        <v>324</v>
      </c>
      <c r="C62" s="170"/>
      <c r="D62" s="170"/>
      <c r="E62" s="170"/>
      <c r="F62" s="170"/>
      <c r="G62" s="170"/>
    </row>
    <row r="63" spans="1:7" ht="15" customHeight="1" x14ac:dyDescent="0.4">
      <c r="A63" s="170"/>
      <c r="B63" s="170" t="s">
        <v>323</v>
      </c>
      <c r="C63" s="170"/>
      <c r="D63" s="170"/>
      <c r="E63" s="170"/>
      <c r="F63" s="170"/>
      <c r="G63" s="170"/>
    </row>
    <row r="64" spans="1:7" ht="15" customHeight="1" x14ac:dyDescent="0.4">
      <c r="A64" s="170" t="s">
        <v>322</v>
      </c>
      <c r="B64" s="172"/>
      <c r="C64" s="170"/>
      <c r="D64" s="170"/>
      <c r="E64" s="170"/>
      <c r="F64" s="170"/>
      <c r="G64" s="170"/>
    </row>
    <row r="65" spans="1:7" ht="15" customHeight="1" x14ac:dyDescent="0.4">
      <c r="A65" s="170" t="s">
        <v>321</v>
      </c>
      <c r="B65" s="172"/>
      <c r="C65" s="170"/>
      <c r="D65" s="170"/>
      <c r="E65" s="170"/>
      <c r="F65" s="170"/>
      <c r="G65" s="170"/>
    </row>
    <row r="66" spans="1:7" ht="15" customHeight="1" x14ac:dyDescent="0.4">
      <c r="A66" s="170" t="s">
        <v>320</v>
      </c>
      <c r="B66" s="172"/>
      <c r="C66" s="170"/>
      <c r="D66" s="170"/>
      <c r="E66" s="170"/>
      <c r="F66" s="170"/>
      <c r="G66" s="170"/>
    </row>
    <row r="67" spans="1:7" ht="15" customHeight="1" x14ac:dyDescent="0.4">
      <c r="A67" s="170" t="s">
        <v>319</v>
      </c>
      <c r="B67" s="172"/>
      <c r="C67" s="170"/>
      <c r="D67" s="170"/>
      <c r="E67" s="170"/>
      <c r="F67" s="170"/>
      <c r="G67" s="170"/>
    </row>
    <row r="68" spans="1:7" ht="15" customHeight="1" x14ac:dyDescent="0.4">
      <c r="A68" s="170" t="s">
        <v>318</v>
      </c>
      <c r="B68" s="172"/>
      <c r="C68" s="170"/>
      <c r="D68" s="170"/>
      <c r="E68" s="170"/>
      <c r="F68" s="170"/>
      <c r="G68" s="170"/>
    </row>
    <row r="69" spans="1:7" ht="15" customHeight="1" x14ac:dyDescent="0.4">
      <c r="A69" s="170" t="s">
        <v>317</v>
      </c>
      <c r="B69" s="172"/>
      <c r="C69" s="170"/>
      <c r="D69" s="170"/>
      <c r="E69" s="170"/>
      <c r="F69" s="170"/>
      <c r="G69" s="170"/>
    </row>
    <row r="70" spans="1:7" ht="15" customHeight="1" x14ac:dyDescent="0.4">
      <c r="A70" s="170" t="s">
        <v>316</v>
      </c>
      <c r="B70" s="172"/>
      <c r="C70" s="170"/>
      <c r="D70" s="170"/>
      <c r="E70" s="170"/>
      <c r="F70" s="170"/>
      <c r="G70" s="170"/>
    </row>
    <row r="71" spans="1:7" ht="15" customHeight="1" x14ac:dyDescent="0.4">
      <c r="A71" s="170" t="s">
        <v>315</v>
      </c>
      <c r="B71" s="172"/>
      <c r="C71" s="170"/>
      <c r="D71" s="170"/>
      <c r="E71" s="170"/>
      <c r="F71" s="170"/>
      <c r="G71" s="170"/>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4BB20572-7FEC-49B0-A769-4E5B83D3473F}">
      <formula1>"1,2,3,4,5,6,7,8,9,10,11,12"</formula1>
    </dataValidation>
    <dataValidation type="list" allowBlank="1" showInputMessage="1" sqref="M2:P2" xr:uid="{8CEAE82B-3B7A-469C-A6CE-7537DB40FA77}">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F847B79F-D438-4D15-B95E-2F2745B67D16}">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election activeCell="D3" sqref="D3:E3"/>
    </sheetView>
  </sheetViews>
  <sheetFormatPr defaultColWidth="9" defaultRowHeight="18.75" x14ac:dyDescent="0.4"/>
  <cols>
    <col min="1" max="1" width="21.375" style="77" customWidth="1"/>
    <col min="2" max="2" width="17.875" style="77" customWidth="1"/>
    <col min="3" max="3" width="34.25" style="77" customWidth="1"/>
    <col min="4" max="4" width="16.125" style="199" bestFit="1" customWidth="1"/>
    <col min="5" max="5" width="18.25" style="77" customWidth="1"/>
    <col min="6" max="6" width="6" style="77" bestFit="1" customWidth="1"/>
    <col min="7" max="7" width="11.625" style="77" bestFit="1" customWidth="1"/>
    <col min="8" max="16384" width="9" style="77"/>
  </cols>
  <sheetData>
    <row r="1" spans="1:5" ht="18.75" customHeight="1" x14ac:dyDescent="0.4">
      <c r="A1" s="195" t="s">
        <v>390</v>
      </c>
      <c r="B1" s="210"/>
      <c r="C1" s="210"/>
      <c r="D1" s="210"/>
      <c r="E1" s="210"/>
    </row>
    <row r="2" spans="1:5" x14ac:dyDescent="0.4">
      <c r="A2" s="195" t="s">
        <v>389</v>
      </c>
    </row>
    <row r="3" spans="1:5" x14ac:dyDescent="0.4">
      <c r="C3" s="209" t="s">
        <v>388</v>
      </c>
      <c r="D3" s="1181"/>
      <c r="E3" s="1181"/>
    </row>
    <row r="4" spans="1:5" x14ac:dyDescent="0.4">
      <c r="C4" s="209" t="s">
        <v>387</v>
      </c>
      <c r="D4" s="1359">
        <f>指定申請書!E30</f>
        <v>0</v>
      </c>
      <c r="E4" s="1181"/>
    </row>
    <row r="5" spans="1:5" x14ac:dyDescent="0.4">
      <c r="A5" s="195"/>
    </row>
    <row r="6" spans="1:5" s="199" customFormat="1" x14ac:dyDescent="0.4">
      <c r="A6" s="209" t="s">
        <v>386</v>
      </c>
      <c r="B6" s="209" t="s">
        <v>385</v>
      </c>
      <c r="C6" s="209" t="s">
        <v>384</v>
      </c>
      <c r="D6" s="209" t="s">
        <v>383</v>
      </c>
      <c r="E6" s="209" t="s">
        <v>382</v>
      </c>
    </row>
    <row r="7" spans="1:5" x14ac:dyDescent="0.4">
      <c r="A7" s="207"/>
      <c r="B7" s="206"/>
      <c r="C7" s="205"/>
      <c r="D7" s="204"/>
      <c r="E7" s="208"/>
    </row>
    <row r="8" spans="1:5" x14ac:dyDescent="0.4">
      <c r="A8" s="207"/>
      <c r="B8" s="206"/>
      <c r="C8" s="205"/>
      <c r="D8" s="204"/>
      <c r="E8" s="208"/>
    </row>
    <row r="9" spans="1:5" x14ac:dyDescent="0.4">
      <c r="A9" s="207"/>
      <c r="B9" s="206"/>
      <c r="C9" s="205"/>
      <c r="D9" s="204"/>
      <c r="E9" s="208"/>
    </row>
    <row r="10" spans="1:5" x14ac:dyDescent="0.4">
      <c r="A10" s="207"/>
      <c r="B10" s="206"/>
      <c r="C10" s="205"/>
      <c r="D10" s="204"/>
      <c r="E10" s="208"/>
    </row>
    <row r="11" spans="1:5" x14ac:dyDescent="0.4">
      <c r="A11" s="207"/>
      <c r="B11" s="206"/>
      <c r="C11" s="205"/>
      <c r="D11" s="204"/>
      <c r="E11" s="208"/>
    </row>
    <row r="12" spans="1:5" x14ac:dyDescent="0.4">
      <c r="A12" s="207"/>
      <c r="B12" s="206"/>
      <c r="C12" s="205"/>
      <c r="D12" s="204"/>
      <c r="E12" s="208"/>
    </row>
    <row r="13" spans="1:5" x14ac:dyDescent="0.4">
      <c r="A13" s="207"/>
      <c r="B13" s="206"/>
      <c r="C13" s="205"/>
      <c r="D13" s="204"/>
      <c r="E13" s="208"/>
    </row>
    <row r="14" spans="1:5" x14ac:dyDescent="0.4">
      <c r="A14" s="207"/>
      <c r="B14" s="206"/>
      <c r="C14" s="205"/>
      <c r="D14" s="204"/>
      <c r="E14" s="208"/>
    </row>
    <row r="15" spans="1:5" x14ac:dyDescent="0.4">
      <c r="A15" s="207"/>
      <c r="B15" s="206"/>
      <c r="C15" s="205"/>
      <c r="D15" s="204"/>
      <c r="E15" s="208"/>
    </row>
    <row r="16" spans="1:5" x14ac:dyDescent="0.4">
      <c r="A16" s="207"/>
      <c r="B16" s="206"/>
      <c r="C16" s="205"/>
      <c r="D16" s="204"/>
      <c r="E16" s="208"/>
    </row>
    <row r="17" spans="1:5" x14ac:dyDescent="0.4">
      <c r="A17" s="207"/>
      <c r="B17" s="206"/>
      <c r="C17" s="205"/>
      <c r="D17" s="204"/>
      <c r="E17" s="208"/>
    </row>
    <row r="18" spans="1:5" x14ac:dyDescent="0.4">
      <c r="A18" s="207"/>
      <c r="B18" s="206"/>
      <c r="C18" s="205"/>
      <c r="D18" s="204"/>
      <c r="E18" s="208"/>
    </row>
    <row r="19" spans="1:5" x14ac:dyDescent="0.4">
      <c r="A19" s="207"/>
      <c r="B19" s="206"/>
      <c r="C19" s="205"/>
      <c r="D19" s="204"/>
      <c r="E19" s="208"/>
    </row>
    <row r="20" spans="1:5" x14ac:dyDescent="0.4">
      <c r="A20" s="207"/>
      <c r="B20" s="206"/>
      <c r="C20" s="205"/>
      <c r="D20" s="204"/>
      <c r="E20" s="208"/>
    </row>
    <row r="21" spans="1:5" x14ac:dyDescent="0.4">
      <c r="A21" s="207"/>
      <c r="B21" s="206"/>
      <c r="C21" s="205"/>
      <c r="D21" s="204"/>
      <c r="E21" s="208"/>
    </row>
    <row r="22" spans="1:5" x14ac:dyDescent="0.4">
      <c r="A22" s="207"/>
      <c r="B22" s="206"/>
      <c r="C22" s="205"/>
      <c r="D22" s="204"/>
      <c r="E22" s="208"/>
    </row>
    <row r="23" spans="1:5" x14ac:dyDescent="0.4">
      <c r="A23" s="207"/>
      <c r="B23" s="206"/>
      <c r="C23" s="205"/>
      <c r="D23" s="204"/>
      <c r="E23" s="208"/>
    </row>
    <row r="24" spans="1:5" x14ac:dyDescent="0.4">
      <c r="A24" s="207"/>
      <c r="B24" s="206"/>
      <c r="C24" s="205"/>
      <c r="D24" s="204"/>
      <c r="E24" s="208"/>
    </row>
    <row r="25" spans="1:5" x14ac:dyDescent="0.4">
      <c r="A25" s="207"/>
      <c r="B25" s="206"/>
      <c r="C25" s="205"/>
      <c r="D25" s="204"/>
      <c r="E25" s="208"/>
    </row>
    <row r="26" spans="1:5" x14ac:dyDescent="0.4">
      <c r="A26" s="207"/>
      <c r="B26" s="206"/>
      <c r="C26" s="205"/>
      <c r="D26" s="204"/>
      <c r="E26" s="208"/>
    </row>
    <row r="27" spans="1:5" x14ac:dyDescent="0.4">
      <c r="A27" s="207"/>
      <c r="B27" s="206"/>
      <c r="C27" s="205"/>
      <c r="D27" s="204"/>
      <c r="E27" s="208"/>
    </row>
    <row r="28" spans="1:5" x14ac:dyDescent="0.4">
      <c r="A28" s="207"/>
      <c r="B28" s="206"/>
      <c r="C28" s="205"/>
      <c r="D28" s="204"/>
      <c r="E28" s="208"/>
    </row>
    <row r="29" spans="1:5" x14ac:dyDescent="0.4">
      <c r="A29" s="207"/>
      <c r="B29" s="206"/>
      <c r="C29" s="205"/>
      <c r="D29" s="204"/>
      <c r="E29" s="208"/>
    </row>
    <row r="30" spans="1:5" x14ac:dyDescent="0.4">
      <c r="A30" s="207"/>
      <c r="B30" s="206"/>
      <c r="C30" s="205"/>
      <c r="D30" s="204"/>
      <c r="E30" s="208"/>
    </row>
    <row r="31" spans="1:5" x14ac:dyDescent="0.4">
      <c r="A31" s="207"/>
      <c r="B31" s="206"/>
      <c r="C31" s="205"/>
      <c r="D31" s="204"/>
      <c r="E31" s="208"/>
    </row>
    <row r="32" spans="1:5" x14ac:dyDescent="0.4">
      <c r="A32" s="207"/>
      <c r="B32" s="206"/>
      <c r="C32" s="205"/>
      <c r="D32" s="204"/>
      <c r="E32" s="208"/>
    </row>
    <row r="33" spans="1:5" x14ac:dyDescent="0.4">
      <c r="A33" s="207"/>
      <c r="B33" s="206"/>
      <c r="C33" s="205"/>
      <c r="D33" s="204"/>
      <c r="E33" s="208"/>
    </row>
    <row r="34" spans="1:5" x14ac:dyDescent="0.4">
      <c r="A34" s="207"/>
      <c r="B34" s="206"/>
      <c r="C34" s="205"/>
      <c r="D34" s="204"/>
      <c r="E34" s="208"/>
    </row>
    <row r="35" spans="1:5" x14ac:dyDescent="0.4">
      <c r="A35" s="207"/>
      <c r="B35" s="206"/>
      <c r="C35" s="205"/>
      <c r="D35" s="204"/>
      <c r="E35" s="208"/>
    </row>
    <row r="36" spans="1:5" x14ac:dyDescent="0.4">
      <c r="A36" s="207"/>
      <c r="B36" s="206"/>
      <c r="C36" s="205"/>
      <c r="D36" s="204"/>
      <c r="E36" s="208"/>
    </row>
    <row r="37" spans="1:5" x14ac:dyDescent="0.4">
      <c r="A37" s="207"/>
      <c r="B37" s="206"/>
      <c r="C37" s="205"/>
      <c r="D37" s="204"/>
      <c r="E37" s="208"/>
    </row>
    <row r="38" spans="1:5" x14ac:dyDescent="0.4">
      <c r="A38" s="207"/>
      <c r="B38" s="206"/>
      <c r="C38" s="205"/>
      <c r="D38" s="204"/>
      <c r="E38" s="208"/>
    </row>
    <row r="39" spans="1:5" x14ac:dyDescent="0.4">
      <c r="A39" s="207"/>
      <c r="B39" s="206"/>
      <c r="C39" s="205"/>
      <c r="D39" s="204"/>
      <c r="E39" s="208"/>
    </row>
    <row r="40" spans="1:5" x14ac:dyDescent="0.4">
      <c r="A40" s="207"/>
      <c r="B40" s="206"/>
      <c r="C40" s="205"/>
      <c r="D40" s="204"/>
      <c r="E40" s="208"/>
    </row>
    <row r="41" spans="1:5" x14ac:dyDescent="0.4">
      <c r="A41" s="207"/>
      <c r="B41" s="206"/>
      <c r="C41" s="205"/>
      <c r="D41" s="204"/>
      <c r="E41" s="203"/>
    </row>
    <row r="42" spans="1:5" x14ac:dyDescent="0.4">
      <c r="A42" s="207"/>
      <c r="B42" s="206"/>
      <c r="C42" s="205"/>
      <c r="D42" s="204"/>
      <c r="E42" s="203"/>
    </row>
    <row r="43" spans="1:5" x14ac:dyDescent="0.4">
      <c r="A43" s="207"/>
      <c r="B43" s="206"/>
      <c r="C43" s="205"/>
      <c r="D43" s="204"/>
      <c r="E43" s="203"/>
    </row>
    <row r="44" spans="1:5" x14ac:dyDescent="0.4">
      <c r="A44" s="207"/>
      <c r="B44" s="206"/>
      <c r="C44" s="205"/>
      <c r="D44" s="204"/>
      <c r="E44" s="203"/>
    </row>
    <row r="45" spans="1:5" x14ac:dyDescent="0.4">
      <c r="A45" s="207"/>
      <c r="B45" s="206"/>
      <c r="C45" s="205"/>
      <c r="D45" s="204"/>
      <c r="E45" s="203"/>
    </row>
    <row r="46" spans="1:5" x14ac:dyDescent="0.4">
      <c r="A46" s="207"/>
      <c r="B46" s="206"/>
      <c r="C46" s="205"/>
      <c r="D46" s="204"/>
      <c r="E46" s="203"/>
    </row>
    <row r="47" spans="1:5" s="195" customFormat="1" ht="18.75" customHeight="1" x14ac:dyDescent="0.4">
      <c r="D47" s="202"/>
      <c r="E47" s="201" t="s">
        <v>381</v>
      </c>
    </row>
    <row r="48" spans="1:5" ht="18.75" customHeight="1" x14ac:dyDescent="0.4">
      <c r="A48" s="195" t="s">
        <v>380</v>
      </c>
    </row>
    <row r="49" spans="1:1" ht="18.75" customHeight="1" x14ac:dyDescent="0.4">
      <c r="A49" s="195" t="s">
        <v>379</v>
      </c>
    </row>
    <row r="50" spans="1:1" ht="18.75" customHeight="1" x14ac:dyDescent="0.4">
      <c r="A50" s="195" t="s">
        <v>378</v>
      </c>
    </row>
    <row r="51" spans="1:1" ht="18.75" customHeight="1" x14ac:dyDescent="0.4">
      <c r="A51" s="195" t="s">
        <v>377</v>
      </c>
    </row>
    <row r="52" spans="1:1" x14ac:dyDescent="0.4">
      <c r="A52" s="200"/>
    </row>
    <row r="53" spans="1:1" x14ac:dyDescent="0.4">
      <c r="A53" s="200"/>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75" x14ac:dyDescent="0.4"/>
  <cols>
    <col min="1" max="1" width="21.375" style="77" customWidth="1"/>
    <col min="2" max="2" width="17.875" style="77" customWidth="1"/>
    <col min="3" max="3" width="34.25" style="77" customWidth="1"/>
    <col min="4" max="4" width="16.125" style="199" bestFit="1" customWidth="1"/>
    <col min="5" max="5" width="18.25" style="77" customWidth="1"/>
    <col min="6" max="6" width="6" style="77" bestFit="1" customWidth="1"/>
    <col min="7" max="7" width="11.625" style="77" bestFit="1" customWidth="1"/>
    <col min="8" max="16384" width="9" style="77"/>
  </cols>
  <sheetData>
    <row r="1" spans="1:5" ht="18.75" customHeight="1" x14ac:dyDescent="0.4">
      <c r="A1" s="195" t="s">
        <v>390</v>
      </c>
      <c r="B1" s="210"/>
      <c r="C1" s="210"/>
      <c r="D1" s="210"/>
      <c r="E1" s="210"/>
    </row>
    <row r="2" spans="1:5" x14ac:dyDescent="0.4">
      <c r="A2" s="195" t="s">
        <v>408</v>
      </c>
    </row>
    <row r="3" spans="1:5" x14ac:dyDescent="0.4">
      <c r="C3" s="209" t="s">
        <v>388</v>
      </c>
      <c r="D3" s="1181" t="s">
        <v>407</v>
      </c>
      <c r="E3" s="1181"/>
    </row>
    <row r="4" spans="1:5" x14ac:dyDescent="0.4">
      <c r="C4" s="209" t="s">
        <v>387</v>
      </c>
      <c r="D4" s="1181" t="s">
        <v>406</v>
      </c>
      <c r="E4" s="1181"/>
    </row>
    <row r="5" spans="1:5" x14ac:dyDescent="0.4">
      <c r="A5" s="195"/>
    </row>
    <row r="6" spans="1:5" s="199" customFormat="1" x14ac:dyDescent="0.4">
      <c r="A6" s="209" t="s">
        <v>386</v>
      </c>
      <c r="B6" s="209" t="s">
        <v>385</v>
      </c>
      <c r="C6" s="209" t="s">
        <v>384</v>
      </c>
      <c r="D6" s="209" t="s">
        <v>383</v>
      </c>
      <c r="E6" s="209" t="s">
        <v>382</v>
      </c>
    </row>
    <row r="7" spans="1:5" ht="27" x14ac:dyDescent="0.4">
      <c r="A7" s="207" t="s">
        <v>405</v>
      </c>
      <c r="B7" s="206" t="s">
        <v>404</v>
      </c>
      <c r="C7" s="205" t="s">
        <v>403</v>
      </c>
      <c r="D7" s="204" t="s">
        <v>391</v>
      </c>
      <c r="E7" s="208"/>
    </row>
    <row r="8" spans="1:5" x14ac:dyDescent="0.4">
      <c r="A8" s="1182" t="s">
        <v>402</v>
      </c>
      <c r="B8" s="1185" t="s">
        <v>401</v>
      </c>
      <c r="C8" s="205" t="s">
        <v>400</v>
      </c>
      <c r="D8" s="204" t="s">
        <v>391</v>
      </c>
      <c r="E8" s="208"/>
    </row>
    <row r="9" spans="1:5" x14ac:dyDescent="0.4">
      <c r="A9" s="1183"/>
      <c r="B9" s="1186"/>
      <c r="C9" s="205" t="s">
        <v>399</v>
      </c>
      <c r="D9" s="204" t="s">
        <v>391</v>
      </c>
      <c r="E9" s="208"/>
    </row>
    <row r="10" spans="1:5" ht="27" x14ac:dyDescent="0.4">
      <c r="A10" s="1184"/>
      <c r="B10" s="1187"/>
      <c r="C10" s="205" t="s">
        <v>398</v>
      </c>
      <c r="D10" s="204" t="s">
        <v>391</v>
      </c>
      <c r="E10" s="208" t="s">
        <v>397</v>
      </c>
    </row>
    <row r="11" spans="1:5" x14ac:dyDescent="0.4">
      <c r="A11" s="207" t="s">
        <v>396</v>
      </c>
      <c r="B11" s="206" t="s">
        <v>395</v>
      </c>
      <c r="C11" s="205" t="s">
        <v>209</v>
      </c>
      <c r="D11" s="204" t="s">
        <v>209</v>
      </c>
      <c r="E11" s="208"/>
    </row>
    <row r="12" spans="1:5" ht="27" x14ac:dyDescent="0.4">
      <c r="A12" s="207" t="s">
        <v>394</v>
      </c>
      <c r="B12" s="206" t="s">
        <v>393</v>
      </c>
      <c r="C12" s="205" t="s">
        <v>392</v>
      </c>
      <c r="D12" s="204" t="s">
        <v>391</v>
      </c>
      <c r="E12" s="208"/>
    </row>
    <row r="13" spans="1:5" x14ac:dyDescent="0.4">
      <c r="A13" s="207"/>
      <c r="B13" s="206"/>
      <c r="C13" s="205"/>
      <c r="D13" s="204"/>
      <c r="E13" s="208"/>
    </row>
    <row r="14" spans="1:5" x14ac:dyDescent="0.4">
      <c r="A14" s="207"/>
      <c r="B14" s="206"/>
      <c r="C14" s="205"/>
      <c r="D14" s="204"/>
      <c r="E14" s="208"/>
    </row>
    <row r="15" spans="1:5" x14ac:dyDescent="0.4">
      <c r="A15" s="207"/>
      <c r="B15" s="206"/>
      <c r="C15" s="205"/>
      <c r="D15" s="204"/>
      <c r="E15" s="208"/>
    </row>
    <row r="16" spans="1:5" x14ac:dyDescent="0.4">
      <c r="A16" s="207"/>
      <c r="B16" s="206"/>
      <c r="C16" s="205"/>
      <c r="D16" s="204"/>
      <c r="E16" s="208"/>
    </row>
    <row r="17" spans="1:5" x14ac:dyDescent="0.4">
      <c r="A17" s="207"/>
      <c r="B17" s="206"/>
      <c r="C17" s="205"/>
      <c r="D17" s="204"/>
      <c r="E17" s="208"/>
    </row>
    <row r="18" spans="1:5" x14ac:dyDescent="0.4">
      <c r="A18" s="207"/>
      <c r="B18" s="206"/>
      <c r="C18" s="205"/>
      <c r="D18" s="204"/>
      <c r="E18" s="208"/>
    </row>
    <row r="19" spans="1:5" x14ac:dyDescent="0.4">
      <c r="A19" s="207"/>
      <c r="B19" s="206"/>
      <c r="C19" s="205"/>
      <c r="D19" s="204"/>
      <c r="E19" s="208"/>
    </row>
    <row r="20" spans="1:5" x14ac:dyDescent="0.4">
      <c r="A20" s="207"/>
      <c r="B20" s="206"/>
      <c r="C20" s="205"/>
      <c r="D20" s="204"/>
      <c r="E20" s="208"/>
    </row>
    <row r="21" spans="1:5" x14ac:dyDescent="0.4">
      <c r="A21" s="207"/>
      <c r="B21" s="206"/>
      <c r="C21" s="205"/>
      <c r="D21" s="204"/>
      <c r="E21" s="208"/>
    </row>
    <row r="22" spans="1:5" x14ac:dyDescent="0.4">
      <c r="A22" s="207"/>
      <c r="B22" s="206"/>
      <c r="C22" s="205"/>
      <c r="D22" s="204"/>
      <c r="E22" s="208"/>
    </row>
    <row r="23" spans="1:5" x14ac:dyDescent="0.4">
      <c r="A23" s="207"/>
      <c r="B23" s="206"/>
      <c r="C23" s="205"/>
      <c r="D23" s="204"/>
      <c r="E23" s="208"/>
    </row>
    <row r="24" spans="1:5" x14ac:dyDescent="0.4">
      <c r="A24" s="207"/>
      <c r="B24" s="206"/>
      <c r="C24" s="205"/>
      <c r="D24" s="204"/>
      <c r="E24" s="208"/>
    </row>
    <row r="25" spans="1:5" x14ac:dyDescent="0.4">
      <c r="A25" s="207"/>
      <c r="B25" s="206"/>
      <c r="C25" s="205"/>
      <c r="D25" s="204"/>
      <c r="E25" s="208"/>
    </row>
    <row r="26" spans="1:5" x14ac:dyDescent="0.4">
      <c r="A26" s="207"/>
      <c r="B26" s="206"/>
      <c r="C26" s="205"/>
      <c r="D26" s="204"/>
      <c r="E26" s="208"/>
    </row>
    <row r="27" spans="1:5" x14ac:dyDescent="0.4">
      <c r="A27" s="207"/>
      <c r="B27" s="206"/>
      <c r="C27" s="205"/>
      <c r="D27" s="204"/>
      <c r="E27" s="208"/>
    </row>
    <row r="28" spans="1:5" x14ac:dyDescent="0.4">
      <c r="A28" s="207"/>
      <c r="B28" s="206"/>
      <c r="C28" s="205"/>
      <c r="D28" s="204"/>
      <c r="E28" s="208"/>
    </row>
    <row r="29" spans="1:5" x14ac:dyDescent="0.4">
      <c r="A29" s="207"/>
      <c r="B29" s="206"/>
      <c r="C29" s="205"/>
      <c r="D29" s="204"/>
      <c r="E29" s="208"/>
    </row>
    <row r="30" spans="1:5" x14ac:dyDescent="0.4">
      <c r="A30" s="207"/>
      <c r="B30" s="206"/>
      <c r="C30" s="205"/>
      <c r="D30" s="204"/>
      <c r="E30" s="208"/>
    </row>
    <row r="31" spans="1:5" x14ac:dyDescent="0.4">
      <c r="A31" s="207"/>
      <c r="B31" s="206"/>
      <c r="C31" s="205"/>
      <c r="D31" s="204"/>
      <c r="E31" s="208"/>
    </row>
    <row r="32" spans="1:5" x14ac:dyDescent="0.4">
      <c r="A32" s="207"/>
      <c r="B32" s="206"/>
      <c r="C32" s="205"/>
      <c r="D32" s="204"/>
      <c r="E32" s="208"/>
    </row>
    <row r="33" spans="1:5" x14ac:dyDescent="0.4">
      <c r="A33" s="207"/>
      <c r="B33" s="206"/>
      <c r="C33" s="205"/>
      <c r="D33" s="204"/>
      <c r="E33" s="208"/>
    </row>
    <row r="34" spans="1:5" x14ac:dyDescent="0.4">
      <c r="A34" s="207"/>
      <c r="B34" s="206"/>
      <c r="C34" s="205"/>
      <c r="D34" s="204"/>
      <c r="E34" s="208"/>
    </row>
    <row r="35" spans="1:5" x14ac:dyDescent="0.4">
      <c r="A35" s="207"/>
      <c r="B35" s="206"/>
      <c r="C35" s="205"/>
      <c r="D35" s="204"/>
      <c r="E35" s="208"/>
    </row>
    <row r="36" spans="1:5" x14ac:dyDescent="0.4">
      <c r="A36" s="207"/>
      <c r="B36" s="206"/>
      <c r="C36" s="205"/>
      <c r="D36" s="204"/>
      <c r="E36" s="208"/>
    </row>
    <row r="37" spans="1:5" x14ac:dyDescent="0.4">
      <c r="A37" s="207"/>
      <c r="B37" s="206"/>
      <c r="C37" s="205"/>
      <c r="D37" s="204"/>
      <c r="E37" s="208"/>
    </row>
    <row r="38" spans="1:5" x14ac:dyDescent="0.4">
      <c r="A38" s="207"/>
      <c r="B38" s="206"/>
      <c r="C38" s="205"/>
      <c r="D38" s="204"/>
      <c r="E38" s="208"/>
    </row>
    <row r="39" spans="1:5" x14ac:dyDescent="0.4">
      <c r="A39" s="207"/>
      <c r="B39" s="206"/>
      <c r="C39" s="205"/>
      <c r="D39" s="204"/>
      <c r="E39" s="208"/>
    </row>
    <row r="40" spans="1:5" x14ac:dyDescent="0.4">
      <c r="A40" s="207"/>
      <c r="B40" s="206"/>
      <c r="C40" s="205"/>
      <c r="D40" s="204"/>
      <c r="E40" s="208"/>
    </row>
    <row r="41" spans="1:5" x14ac:dyDescent="0.4">
      <c r="A41" s="207"/>
      <c r="B41" s="206"/>
      <c r="C41" s="205"/>
      <c r="D41" s="204"/>
      <c r="E41" s="203"/>
    </row>
    <row r="42" spans="1:5" x14ac:dyDescent="0.4">
      <c r="A42" s="207"/>
      <c r="B42" s="206"/>
      <c r="C42" s="205"/>
      <c r="D42" s="204"/>
      <c r="E42" s="203"/>
    </row>
    <row r="43" spans="1:5" x14ac:dyDescent="0.4">
      <c r="A43" s="207"/>
      <c r="B43" s="206"/>
      <c r="C43" s="205"/>
      <c r="D43" s="204"/>
      <c r="E43" s="203"/>
    </row>
    <row r="44" spans="1:5" x14ac:dyDescent="0.4">
      <c r="A44" s="207"/>
      <c r="B44" s="206"/>
      <c r="C44" s="205"/>
      <c r="D44" s="204"/>
      <c r="E44" s="203"/>
    </row>
    <row r="45" spans="1:5" x14ac:dyDescent="0.4">
      <c r="A45" s="207"/>
      <c r="B45" s="206"/>
      <c r="C45" s="205"/>
      <c r="D45" s="204"/>
      <c r="E45" s="203"/>
    </row>
    <row r="46" spans="1:5" x14ac:dyDescent="0.4">
      <c r="A46" s="207"/>
      <c r="B46" s="206"/>
      <c r="C46" s="205"/>
      <c r="D46" s="204"/>
      <c r="E46" s="203"/>
    </row>
    <row r="47" spans="1:5" s="195" customFormat="1" ht="18.75" customHeight="1" x14ac:dyDescent="0.4">
      <c r="D47" s="202"/>
      <c r="E47" s="201" t="s">
        <v>381</v>
      </c>
    </row>
    <row r="48" spans="1:5" ht="18.75" customHeight="1" x14ac:dyDescent="0.4">
      <c r="A48" s="195" t="s">
        <v>380</v>
      </c>
    </row>
    <row r="49" spans="1:1" ht="18.75" customHeight="1" x14ac:dyDescent="0.4">
      <c r="A49" s="195" t="s">
        <v>379</v>
      </c>
    </row>
    <row r="50" spans="1:1" ht="18.75" customHeight="1" x14ac:dyDescent="0.4">
      <c r="A50" s="195" t="s">
        <v>378</v>
      </c>
    </row>
    <row r="51" spans="1:1" ht="18.75" customHeight="1" x14ac:dyDescent="0.4">
      <c r="A51" s="195" t="s">
        <v>377</v>
      </c>
    </row>
    <row r="52" spans="1:1" x14ac:dyDescent="0.4">
      <c r="A52" s="200"/>
    </row>
    <row r="53" spans="1:1" x14ac:dyDescent="0.4">
      <c r="A53" s="200"/>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orientation="portrait" r:id="rId1"/>
</worksheet>
</file>

<file path=docProps/app.xml><?xml version="1.0" encoding="utf-8"?>
<Properties xmlns="http://schemas.openxmlformats.org/officeDocument/2006/extended-properties" xmlns:vt="http://schemas.openxmlformats.org/officeDocument/2006/docPropsVTypes">
  <Template>Normal</Template>
  <TotalTime>0</TotalTime>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vt:i4>
      </vt:variant>
    </vt:vector>
  </HeadingPairs>
  <TitlesOfParts>
    <vt:vector size="27" baseType="lpstr">
      <vt:lpstr>【新規】提出書類チェック表</vt:lpstr>
      <vt:lpstr>【更新】提出書類チェック表</vt:lpstr>
      <vt:lpstr>指定申請書</vt:lpstr>
      <vt:lpstr>付表３－２ (2)</vt:lpstr>
      <vt:lpstr>付表4</vt:lpstr>
      <vt:lpstr>付表12</vt:lpstr>
      <vt:lpstr>様式1</vt:lpstr>
      <vt:lpstr>様式2</vt:lpstr>
      <vt:lpstr>様式2(記載例)</vt:lpstr>
      <vt:lpstr>様式3</vt:lpstr>
      <vt:lpstr>様式3-2</vt:lpstr>
      <vt:lpstr>様式4</vt:lpstr>
      <vt:lpstr>様式5</vt:lpstr>
      <vt:lpstr>様式6</vt:lpstr>
      <vt:lpstr>様式7</vt:lpstr>
      <vt:lpstr>様式8</vt:lpstr>
      <vt:lpstr>様式9</vt:lpstr>
      <vt:lpstr>様式10</vt:lpstr>
      <vt:lpstr>様式11</vt:lpstr>
      <vt:lpstr>様式11別紙①</vt:lpstr>
      <vt:lpstr>様式12</vt:lpstr>
      <vt:lpstr>運営規程チェック表</vt:lpstr>
      <vt:lpstr>(新規)減算チェック表</vt:lpstr>
      <vt:lpstr>(更新)減算チェック表</vt:lpstr>
      <vt:lpstr>付表３－２</vt:lpstr>
      <vt:lpstr>'(更新)減算チェック表'!Print_Area</vt:lpstr>
      <vt:lpstr>'(新規)減算チェック表'!Print_Area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2025-10-21T05:35:00Z</dcterms:created>
  <dcterms:modified xsi:type="dcterms:W3CDTF">2026-08-13T08:50:53Z</dcterms:modified>
</cp:coreProperties>
</file>