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codeName="ThisWorkbook"/>
  <xr:revisionPtr revIDLastSave="0" documentId="13_ncr:1_{29631C69-377E-4B44-961E-D3D2579BA81B}" xr6:coauthVersionLast="36" xr6:coauthVersionMax="36" xr10:uidLastSave="{00000000-0000-0000-0000-000000000000}"/>
  <bookViews>
    <workbookView xWindow="-105" yWindow="-105" windowWidth="23250" windowHeight="13890" xr2:uid="{00000000-000D-0000-FFFF-FFFF00000000}"/>
  </bookViews>
  <sheets>
    <sheet name="【新規】提出書類チェック表" sheetId="81" r:id="rId1"/>
    <sheet name="【更新】提出書類チェック表" sheetId="82" r:id="rId2"/>
    <sheet name="指定申請書" sheetId="61" r:id="rId3"/>
    <sheet name="付表1" sheetId="20" r:id="rId4"/>
    <sheet name="付表３－２ (2)" sheetId="23" state="hidden" r:id="rId5"/>
    <sheet name="付表５" sheetId="66" r:id="rId6"/>
    <sheet name="様式1" sheetId="41" r:id="rId7"/>
    <sheet name="様式2" sheetId="42" r:id="rId8"/>
    <sheet name="様式2(記載例)" sheetId="43" r:id="rId9"/>
    <sheet name="様式3" sheetId="44" r:id="rId10"/>
    <sheet name="様式3-2" sheetId="45" r:id="rId11"/>
    <sheet name="様式4" sheetId="46" r:id="rId12"/>
    <sheet name="様式7" sheetId="52" r:id="rId13"/>
    <sheet name="様式10" sheetId="55" r:id="rId14"/>
    <sheet name="様式11" sheetId="63" r:id="rId15"/>
    <sheet name="様式11別紙①" sheetId="64" r:id="rId16"/>
    <sheet name="運営規程チェック表" sheetId="75" r:id="rId17"/>
    <sheet name="(新規)減算チェック表" sheetId="77" r:id="rId18"/>
    <sheet name="(更新)減算チェック表" sheetId="78" r:id="rId19"/>
    <sheet name="付表３－２" sheetId="17" state="hidden" r:id="rId20"/>
  </sheets>
  <definedNames>
    <definedName name="_xlnm.Print_Area" localSheetId="18">'(更新)減算チェック表'!$A$1:$F$29</definedName>
    <definedName name="_xlnm.Print_Area" localSheetId="17">'(新規)減算チェック表'!$A$1:$E$29</definedName>
    <definedName name="_xlnm.Print_Area" localSheetId="16">運営規程チェック表!$A$1:$F$16</definedName>
    <definedName name="_xlnm.Print_Area" localSheetId="2">指定申請書!$A$1:$X$55</definedName>
    <definedName name="_xlnm.Print_Area" localSheetId="3">付表1!$A$1:$M$49</definedName>
    <definedName name="_xlnm.Print_Area" localSheetId="5">付表５!$A$1:$M$142</definedName>
    <definedName name="_xlnm.Print_Area" localSheetId="6">様式1!$A$1:$AN$71</definedName>
    <definedName name="_xlnm.Print_Area" localSheetId="13">様式10!$A$1:$J$41</definedName>
    <definedName name="_xlnm.Print_Area" localSheetId="14">様式11!$A$1:$M$20</definedName>
    <definedName name="_xlnm.Print_Area" localSheetId="15">様式11別紙①!$A$1:$D$19</definedName>
    <definedName name="_xlnm.Print_Area" localSheetId="7">様式2!$A$1:$E$51</definedName>
    <definedName name="_xlnm.Print_Area" localSheetId="8">'様式2(記載例)'!$A$1:$E$51</definedName>
    <definedName name="_xlnm.Print_Area" localSheetId="9">様式3!$A$1:$L$48</definedName>
    <definedName name="_xlnm.Print_Area" localSheetId="10">'様式3-2'!$A$1:$L$31</definedName>
    <definedName name="_xlnm.Print_Area" localSheetId="11">様式4!$A$1:$W$20</definedName>
    <definedName name="_xlnm.Print_Area" localSheetId="12">様式7!$A$1:$J$36</definedName>
    <definedName name="_xlnm.Print_Titles" localSheetId="7">様式2!$1:$6</definedName>
    <definedName name="_xlnm.Print_Titles" localSheetId="8">'様式2(記載例)'!$1:$6</definedName>
    <definedName name="曜日" localSheetId="18">#REF!</definedName>
    <definedName name="曜日">#REF!</definedName>
  </definedNames>
  <calcPr calcId="191029"/>
</workbook>
</file>

<file path=xl/calcChain.xml><?xml version="1.0" encoding="utf-8"?>
<calcChain xmlns="http://schemas.openxmlformats.org/spreadsheetml/2006/main">
  <c r="P2" i="46" l="1"/>
  <c r="H5" i="55"/>
  <c r="H4" i="55"/>
  <c r="H4" i="52"/>
  <c r="P1" i="46"/>
  <c r="C6" i="44"/>
  <c r="D4" i="42"/>
  <c r="AK2" i="41"/>
  <c r="H5" i="52" l="1"/>
  <c r="C7" i="44"/>
  <c r="AJ36" i="41" l="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AK35" i="41"/>
  <c r="AK34" i="41"/>
  <c r="AK28" i="41"/>
  <c r="AK27" i="41"/>
  <c r="AK26" i="41"/>
  <c r="AK25" i="41"/>
  <c r="AK24" i="41"/>
  <c r="AK23" i="41"/>
  <c r="AK22" i="41"/>
  <c r="AK21" i="41"/>
  <c r="AK20" i="41"/>
  <c r="AK19" i="41"/>
  <c r="AK18" i="41"/>
  <c r="AK17" i="41"/>
  <c r="AK16" i="41"/>
  <c r="AK15" i="41"/>
  <c r="AK14" i="41"/>
  <c r="AK13" i="41"/>
  <c r="AK12" i="41"/>
  <c r="AK11" i="41"/>
  <c r="AL33" i="41"/>
  <c r="AL14" i="41" l="1"/>
  <c r="AL30" i="4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<sst xmlns="http://schemas.openxmlformats.org/spreadsheetml/2006/main" count="1557" uniqueCount="662">
  <si>
    <t>☑</t>
  </si>
  <si>
    <t>説明</t>
  </si>
  <si>
    <t>☐</t>
  </si>
  <si>
    <t>項目</t>
  </si>
  <si>
    <t>⑴</t>
  </si>
  <si>
    <t>事業の目的</t>
  </si>
  <si>
    <t>・対象者は障害者（児）です。「高齢者」となっている場合が多いので注意してください。</t>
  </si>
  <si>
    <t>⑵</t>
  </si>
  <si>
    <t>運営の方針</t>
  </si>
  <si>
    <t>⑶</t>
  </si>
  <si>
    <t>従業者の職種、員数及び職務の内容</t>
  </si>
  <si>
    <t>⑷</t>
  </si>
  <si>
    <t>営業日及び営業時間</t>
  </si>
  <si>
    <t>⑸</t>
  </si>
  <si>
    <t>指定居宅介護等の内容</t>
  </si>
  <si>
    <t>・移動支援事業を実施する場合は、併せて「移動支援事業」を追加してください。</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</si>
  <si>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</si>
  <si>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</si>
  <si>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</si>
  <si>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</si>
  <si>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</si>
  <si>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</si>
  <si>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</si>
  <si>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</si>
  <si>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</si>
  <si>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</si>
  <si>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</si>
  <si>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</si>
  <si>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</si>
  <si>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</si>
  <si>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</si>
  <si>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</si>
  <si>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</si>
  <si>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</si>
  <si>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</si>
  <si>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</si>
  <si>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</si>
  <si>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</si>
  <si>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</si>
  <si>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</si>
  <si>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</si>
  <si>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</si>
  <si>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</si>
  <si>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</si>
  <si>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</si>
  <si>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</si>
  <si>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</si>
  <si>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</si>
  <si>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</si>
  <si>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</si>
  <si>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</si>
  <si>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共同生活援助・介護サービス包括型</t>
    <rPh sb="0" eb="2">
      <t>キョウドウ</t>
    </rPh>
    <rPh sb="2" eb="4">
      <t>セイカツ</t>
    </rPh>
    <rPh sb="4" eb="6">
      <t>エンジョ</t>
    </rPh>
    <phoneticPr fontId="8"/>
  </si>
  <si>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</si>
  <si>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</si>
  <si>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短期入所・空床利用型</t>
    <rPh sb="0" eb="2">
      <t>タンキ</t>
    </rPh>
    <rPh sb="2" eb="4">
      <t>ニュウショ</t>
    </rPh>
    <rPh sb="5" eb="7">
      <t>クウショウ</t>
    </rPh>
    <rPh sb="7" eb="10">
      <t>リヨウガタ</t>
    </rPh>
    <phoneticPr fontId="8"/>
  </si>
  <si>
    <t>短期入所・併設型</t>
    <rPh sb="0" eb="2">
      <t>タンキ</t>
    </rPh>
    <rPh sb="2" eb="4">
      <t>ニュウショ</t>
    </rPh>
    <rPh sb="5" eb="8">
      <t>ヘイセツガタ</t>
    </rPh>
    <phoneticPr fontId="8"/>
  </si>
  <si>
    <t>生活介護</t>
    <rPh sb="0" eb="2">
      <t>セイカツ</t>
    </rPh>
    <rPh sb="2" eb="4">
      <t>カイゴ</t>
    </rPh>
    <phoneticPr fontId="8"/>
  </si>
  <si>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</si>
  <si>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</si>
  <si>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</si>
  <si>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3"/>
  </si>
  <si>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3"/>
  </si>
  <si>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3"/>
  </si>
  <si>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3"/>
  </si>
  <si>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3"/>
  </si>
  <si>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3"/>
  </si>
  <si>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3"/>
  </si>
  <si>
    <t>（備考）</t>
    <rPh sb="1" eb="3">
      <t>ビコウ</t>
    </rPh>
    <phoneticPr fontId="23"/>
  </si>
  <si>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3"/>
  </si>
  <si>
    <t>添付書類</t>
    <rPh sb="0" eb="2">
      <t>テンプ</t>
    </rPh>
    <rPh sb="2" eb="4">
      <t>ショルイ</t>
    </rPh>
    <phoneticPr fontId="23"/>
  </si>
  <si>
    <t>一体的に管理運営する
他の事業所</t>
    <rPh sb="0" eb="3">
      <t>イッタイテキ</t>
    </rPh>
    <rPh sb="4" eb="6">
      <t>カンリ</t>
    </rPh>
    <rPh sb="6" eb="8">
      <t>ウンエイ</t>
    </rPh>
    <rPh sb="11" eb="12">
      <t>タ</t>
    </rPh>
    <rPh sb="13" eb="16">
      <t>ジギョウショ</t>
    </rPh>
    <phoneticPr fontId="23"/>
  </si>
  <si>
    <t>主な診療科名</t>
    <rPh sb="0" eb="1">
      <t>オモ</t>
    </rPh>
    <rPh sb="2" eb="5">
      <t>シンリョウカ</t>
    </rPh>
    <rPh sb="5" eb="6">
      <t>メイ</t>
    </rPh>
    <phoneticPr fontId="23"/>
  </si>
  <si>
    <t>名　称</t>
    <rPh sb="0" eb="1">
      <t>メイ</t>
    </rPh>
    <rPh sb="2" eb="3">
      <t>ショウ</t>
    </rPh>
    <phoneticPr fontId="23"/>
  </si>
  <si>
    <t>協力医療機関</t>
    <rPh sb="0" eb="2">
      <t>キョウリョク</t>
    </rPh>
    <rPh sb="2" eb="4">
      <t>イリョウ</t>
    </rPh>
    <rPh sb="4" eb="6">
      <t>キカン</t>
    </rPh>
    <phoneticPr fontId="23"/>
  </si>
  <si>
    <t>その他</t>
    <rPh sb="2" eb="3">
      <t>タ</t>
    </rPh>
    <phoneticPr fontId="23"/>
  </si>
  <si>
    <t>担当者</t>
    <rPh sb="0" eb="3">
      <t>タントウシャ</t>
    </rPh>
    <phoneticPr fontId="23"/>
  </si>
  <si>
    <t>窓口（連絡先）</t>
    <rPh sb="0" eb="2">
      <t>マドグチ</t>
    </rPh>
    <rPh sb="3" eb="6">
      <t>レンラクサキ</t>
    </rPh>
    <phoneticPr fontId="23"/>
  </si>
  <si>
    <t>苦情解決の措置概要</t>
    <rPh sb="0" eb="2">
      <t>クジョウ</t>
    </rPh>
    <rPh sb="2" eb="4">
      <t>カイケツ</t>
    </rPh>
    <rPh sb="5" eb="7">
      <t>ソチ</t>
    </rPh>
    <rPh sb="7" eb="9">
      <t>ガイヨウ</t>
    </rPh>
    <phoneticPr fontId="23"/>
  </si>
  <si>
    <t>している　・　していない</t>
    <phoneticPr fontId="23"/>
  </si>
  <si>
    <t>第三者評価の実施状況</t>
    <rPh sb="0" eb="3">
      <t>ダイサンシャ</t>
    </rPh>
    <rPh sb="3" eb="5">
      <t>ヒョウカ</t>
    </rPh>
    <rPh sb="6" eb="8">
      <t>ジッシ</t>
    </rPh>
    <rPh sb="8" eb="10">
      <t>ジョウキョウ</t>
    </rPh>
    <phoneticPr fontId="23"/>
  </si>
  <si>
    <t>その他参考となる事項</t>
    <rPh sb="2" eb="3">
      <t>タ</t>
    </rPh>
    <rPh sb="3" eb="5">
      <t>サンコウ</t>
    </rPh>
    <rPh sb="8" eb="10">
      <t>ジコウ</t>
    </rPh>
    <phoneticPr fontId="23"/>
  </si>
  <si>
    <t>その他の費用</t>
    <rPh sb="2" eb="3">
      <t>タ</t>
    </rPh>
    <rPh sb="4" eb="6">
      <t>ヒヨウ</t>
    </rPh>
    <phoneticPr fontId="23"/>
  </si>
  <si>
    <t>利用料</t>
    <rPh sb="0" eb="3">
      <t>リヨウリョウ</t>
    </rPh>
    <phoneticPr fontId="23"/>
  </si>
  <si>
    <t>有　　・　　無</t>
    <rPh sb="0" eb="1">
      <t>ア</t>
    </rPh>
    <rPh sb="6" eb="7">
      <t>ナ</t>
    </rPh>
    <phoneticPr fontId="23"/>
  </si>
  <si>
    <t>多機能型実施の有無</t>
    <rPh sb="0" eb="3">
      <t>タキノウ</t>
    </rPh>
    <rPh sb="3" eb="4">
      <t>ガタ</t>
    </rPh>
    <rPh sb="4" eb="6">
      <t>ジッシ</t>
    </rPh>
    <rPh sb="7" eb="9">
      <t>ウム</t>
    </rPh>
    <phoneticPr fontId="23"/>
  </si>
  <si>
    <t>基準上の必要定員</t>
    <rPh sb="0" eb="2">
      <t>キジュン</t>
    </rPh>
    <rPh sb="2" eb="3">
      <t>ジョウ</t>
    </rPh>
    <rPh sb="4" eb="6">
      <t>ヒツヨウ</t>
    </rPh>
    <rPh sb="6" eb="8">
      <t>テイイン</t>
    </rPh>
    <phoneticPr fontId="23"/>
  </si>
  <si>
    <t>人（単位ごとの定員）（①　　　　　　　　②　　　　　　　　　）</t>
    <phoneticPr fontId="23"/>
  </si>
  <si>
    <t>利用定員</t>
    <rPh sb="0" eb="2">
      <t>リヨウ</t>
    </rPh>
    <rPh sb="2" eb="4">
      <t>テイイン</t>
    </rPh>
    <phoneticPr fontId="23"/>
  </si>
  <si>
    <t>難病等対象者</t>
    <rPh sb="0" eb="2">
      <t>ナンビョウ</t>
    </rPh>
    <rPh sb="2" eb="3">
      <t>トウ</t>
    </rPh>
    <rPh sb="3" eb="6">
      <t>タイショウシャ</t>
    </rPh>
    <phoneticPr fontId="23"/>
  </si>
  <si>
    <t>精神障害者</t>
    <rPh sb="0" eb="2">
      <t>セイシン</t>
    </rPh>
    <rPh sb="2" eb="5">
      <t>ショウガイシャ</t>
    </rPh>
    <phoneticPr fontId="23"/>
  </si>
  <si>
    <t>知的障害者</t>
    <rPh sb="0" eb="2">
      <t>チテキ</t>
    </rPh>
    <rPh sb="2" eb="5">
      <t>ショウガイシャ</t>
    </rPh>
    <phoneticPr fontId="23"/>
  </si>
  <si>
    <t>内部障害</t>
    <rPh sb="0" eb="2">
      <t>ナイブ</t>
    </rPh>
    <rPh sb="2" eb="4">
      <t>ショウガイ</t>
    </rPh>
    <phoneticPr fontId="23"/>
  </si>
  <si>
    <t>聴覚・言語</t>
    <rPh sb="0" eb="2">
      <t>チョウカク</t>
    </rPh>
    <rPh sb="3" eb="5">
      <t>ゲンゴ</t>
    </rPh>
    <phoneticPr fontId="23"/>
  </si>
  <si>
    <t>視覚障害</t>
    <rPh sb="0" eb="2">
      <t>シカク</t>
    </rPh>
    <rPh sb="2" eb="4">
      <t>ショウガイ</t>
    </rPh>
    <phoneticPr fontId="23"/>
  </si>
  <si>
    <t>肢体不自由</t>
    <rPh sb="0" eb="2">
      <t>シタイ</t>
    </rPh>
    <rPh sb="2" eb="5">
      <t>フジユウ</t>
    </rPh>
    <phoneticPr fontId="23"/>
  </si>
  <si>
    <t>細分無し</t>
    <rPh sb="0" eb="2">
      <t>サイブン</t>
    </rPh>
    <rPh sb="2" eb="3">
      <t>ナ</t>
    </rPh>
    <phoneticPr fontId="23"/>
  </si>
  <si>
    <t>身体障害者</t>
    <rPh sb="0" eb="2">
      <t>シンタイ</t>
    </rPh>
    <rPh sb="2" eb="4">
      <t>ショウガイ</t>
    </rPh>
    <rPh sb="4" eb="5">
      <t>シャ</t>
    </rPh>
    <phoneticPr fontId="23"/>
  </si>
  <si>
    <t>特定無し</t>
    <rPh sb="0" eb="2">
      <t>トクテイ</t>
    </rPh>
    <rPh sb="2" eb="3">
      <t>ム</t>
    </rPh>
    <phoneticPr fontId="23"/>
  </si>
  <si>
    <t>主たる対象者</t>
    <rPh sb="0" eb="1">
      <t>シュ</t>
    </rPh>
    <rPh sb="3" eb="6">
      <t>タイショウシャ</t>
    </rPh>
    <phoneticPr fontId="23"/>
  </si>
  <si>
    <t>単位ごとのサービス提供時間（送迎時間を除く）（①　　：　　～　　：　　②　　：　　～　　：　　）</t>
    <phoneticPr fontId="23"/>
  </si>
  <si>
    <t>営業時間</t>
    <rPh sb="0" eb="2">
      <t>エイギョウ</t>
    </rPh>
    <rPh sb="2" eb="4">
      <t>ジカン</t>
    </rPh>
    <phoneticPr fontId="23"/>
  </si>
  <si>
    <t>単位ごとの営業日</t>
    <phoneticPr fontId="23"/>
  </si>
  <si>
    <t>営業日</t>
    <rPh sb="0" eb="3">
      <t>エイギョウビ</t>
    </rPh>
    <phoneticPr fontId="23"/>
  </si>
  <si>
    <t>主な掲示事項</t>
    <rPh sb="0" eb="1">
      <t>オモ</t>
    </rPh>
    <rPh sb="2" eb="4">
      <t>ケイジ</t>
    </rPh>
    <rPh sb="4" eb="6">
      <t>ジコウ</t>
    </rPh>
    <phoneticPr fontId="23"/>
  </si>
  <si>
    <t>サービス単位３</t>
    <rPh sb="4" eb="6">
      <t>タンイ</t>
    </rPh>
    <phoneticPr fontId="23"/>
  </si>
  <si>
    <t>サービス単位２</t>
    <rPh sb="4" eb="6">
      <t>タンイ</t>
    </rPh>
    <phoneticPr fontId="23"/>
  </si>
  <si>
    <t>サービス単位１</t>
    <rPh sb="4" eb="6">
      <t>タンイ</t>
    </rPh>
    <phoneticPr fontId="23"/>
  </si>
  <si>
    <t>５以上</t>
    <rPh sb="1" eb="3">
      <t>イジョウ</t>
    </rPh>
    <phoneticPr fontId="23"/>
  </si>
  <si>
    <t>４以上５未満</t>
    <rPh sb="1" eb="3">
      <t>イジョウ</t>
    </rPh>
    <rPh sb="4" eb="6">
      <t>ミマン</t>
    </rPh>
    <phoneticPr fontId="23"/>
  </si>
  <si>
    <t>４未満</t>
    <rPh sb="1" eb="3">
      <t>ミマン</t>
    </rPh>
    <phoneticPr fontId="23"/>
  </si>
  <si>
    <t>サービス単位</t>
    <rPh sb="4" eb="6">
      <t>タンイ</t>
    </rPh>
    <phoneticPr fontId="23"/>
  </si>
  <si>
    <t>施設が申告する障害程度区分の平均値</t>
    <rPh sb="0" eb="2">
      <t>シセツ</t>
    </rPh>
    <rPh sb="3" eb="5">
      <t>シンコク</t>
    </rPh>
    <rPh sb="7" eb="9">
      <t>ショウガイ</t>
    </rPh>
    <rPh sb="9" eb="11">
      <t>テイド</t>
    </rPh>
    <rPh sb="11" eb="13">
      <t>クブン</t>
    </rPh>
    <rPh sb="14" eb="17">
      <t>ヘイキンチ</t>
    </rPh>
    <phoneticPr fontId="23"/>
  </si>
  <si>
    <t>前年度の平均
実利用者数（人）</t>
    <phoneticPr fontId="23"/>
  </si>
  <si>
    <t>基準上の必要人数（人）</t>
    <rPh sb="0" eb="2">
      <t>キジュン</t>
    </rPh>
    <rPh sb="2" eb="3">
      <t>ジョウ</t>
    </rPh>
    <rPh sb="4" eb="6">
      <t>ヒツヨウ</t>
    </rPh>
    <rPh sb="6" eb="8">
      <t>ニンズウ</t>
    </rPh>
    <rPh sb="9" eb="10">
      <t>ニン</t>
    </rPh>
    <phoneticPr fontId="23"/>
  </si>
  <si>
    <t>常勤換算後の人数（人）</t>
    <rPh sb="0" eb="2">
      <t>ジョウキン</t>
    </rPh>
    <rPh sb="2" eb="4">
      <t>カンザン</t>
    </rPh>
    <rPh sb="4" eb="5">
      <t>ゴ</t>
    </rPh>
    <rPh sb="6" eb="8">
      <t>ニンズウ</t>
    </rPh>
    <rPh sb="9" eb="10">
      <t>ニン</t>
    </rPh>
    <phoneticPr fontId="23"/>
  </si>
  <si>
    <t>非常勤（人）</t>
    <rPh sb="0" eb="3">
      <t>ヒジョウキン</t>
    </rPh>
    <rPh sb="4" eb="5">
      <t>ヒト</t>
    </rPh>
    <phoneticPr fontId="23"/>
  </si>
  <si>
    <t>常勤（人）</t>
    <rPh sb="0" eb="2">
      <t>ジョウキン</t>
    </rPh>
    <rPh sb="3" eb="4">
      <t>ヒト</t>
    </rPh>
    <phoneticPr fontId="23"/>
  </si>
  <si>
    <t>従業者数</t>
    <rPh sb="0" eb="2">
      <t>ジュウギョウ</t>
    </rPh>
    <rPh sb="2" eb="3">
      <t>シャ</t>
    </rPh>
    <rPh sb="3" eb="4">
      <t>カズ</t>
    </rPh>
    <phoneticPr fontId="23"/>
  </si>
  <si>
    <t>※兼務</t>
    <rPh sb="1" eb="3">
      <t>ケンム</t>
    </rPh>
    <phoneticPr fontId="23"/>
  </si>
  <si>
    <t>専従</t>
    <rPh sb="0" eb="2">
      <t>センジュウ</t>
    </rPh>
    <phoneticPr fontId="23"/>
  </si>
  <si>
    <t>その他の従業者</t>
    <rPh sb="2" eb="3">
      <t>タ</t>
    </rPh>
    <rPh sb="4" eb="7">
      <t>ジュウギョウシャ</t>
    </rPh>
    <phoneticPr fontId="23"/>
  </si>
  <si>
    <t>精神保健福祉士</t>
    <rPh sb="0" eb="2">
      <t>セイシン</t>
    </rPh>
    <rPh sb="2" eb="4">
      <t>ホケン</t>
    </rPh>
    <rPh sb="4" eb="7">
      <t>フクシシ</t>
    </rPh>
    <phoneticPr fontId="23"/>
  </si>
  <si>
    <t>生活支援員</t>
    <rPh sb="0" eb="2">
      <t>セイカツ</t>
    </rPh>
    <rPh sb="2" eb="5">
      <t>シエンイン</t>
    </rPh>
    <phoneticPr fontId="23"/>
  </si>
  <si>
    <t>機能訓練指導員</t>
    <rPh sb="0" eb="2">
      <t>キノウ</t>
    </rPh>
    <rPh sb="2" eb="4">
      <t>クンレン</t>
    </rPh>
    <rPh sb="4" eb="7">
      <t>シドウイン</t>
    </rPh>
    <phoneticPr fontId="23"/>
  </si>
  <si>
    <t>作業療法士</t>
    <rPh sb="0" eb="2">
      <t>サギョウ</t>
    </rPh>
    <rPh sb="2" eb="5">
      <t>リョウホウシ</t>
    </rPh>
    <phoneticPr fontId="23"/>
  </si>
  <si>
    <t>理学療法士</t>
    <rPh sb="0" eb="2">
      <t>リガク</t>
    </rPh>
    <rPh sb="2" eb="5">
      <t>リョウホウシ</t>
    </rPh>
    <phoneticPr fontId="23"/>
  </si>
  <si>
    <t>看護職員</t>
    <rPh sb="0" eb="2">
      <t>カンゴ</t>
    </rPh>
    <rPh sb="2" eb="4">
      <t>ショクイン</t>
    </rPh>
    <phoneticPr fontId="23"/>
  </si>
  <si>
    <t>サービス管理責任者</t>
    <rPh sb="4" eb="6">
      <t>カンリ</t>
    </rPh>
    <rPh sb="6" eb="9">
      <t>セキニンシャ</t>
    </rPh>
    <phoneticPr fontId="23"/>
  </si>
  <si>
    <t>医　師</t>
    <rPh sb="0" eb="1">
      <t>イ</t>
    </rPh>
    <rPh sb="2" eb="3">
      <t>シ</t>
    </rPh>
    <phoneticPr fontId="23"/>
  </si>
  <si>
    <t>従業者の職種・員数</t>
    <rPh sb="0" eb="3">
      <t>ジュウギョウシャ</t>
    </rPh>
    <rPh sb="4" eb="6">
      <t>ショクシュ</t>
    </rPh>
    <rPh sb="7" eb="9">
      <t>インズウ</t>
    </rPh>
    <phoneticPr fontId="23"/>
  </si>
  <si>
    <t>氏　名</t>
    <rPh sb="0" eb="1">
      <t>シ</t>
    </rPh>
    <rPh sb="2" eb="3">
      <t>メイ</t>
    </rPh>
    <phoneticPr fontId="23"/>
  </si>
  <si>
    <t>管理責任者</t>
    <rPh sb="0" eb="2">
      <t>カンリ</t>
    </rPh>
    <rPh sb="2" eb="5">
      <t>セキニンシャ</t>
    </rPh>
    <phoneticPr fontId="23"/>
  </si>
  <si>
    <t>（郵便番号　　　　　－　　　　　）</t>
  </si>
  <si>
    <t>住 所</t>
    <rPh sb="0" eb="1">
      <t>ジュウ</t>
    </rPh>
    <rPh sb="2" eb="3">
      <t>トコロ</t>
    </rPh>
    <phoneticPr fontId="23"/>
  </si>
  <si>
    <t>フリガナ</t>
    <phoneticPr fontId="23"/>
  </si>
  <si>
    <t>サービス</t>
    <phoneticPr fontId="23"/>
  </si>
  <si>
    <t>第　　条第　　項第　　号</t>
    <rPh sb="0" eb="1">
      <t>ダイ</t>
    </rPh>
    <rPh sb="3" eb="4">
      <t>ジョウ</t>
    </rPh>
    <rPh sb="4" eb="5">
      <t>ダイ</t>
    </rPh>
    <rPh sb="7" eb="8">
      <t>コウ</t>
    </rPh>
    <rPh sb="8" eb="9">
      <t>ダイ</t>
    </rPh>
    <rPh sb="11" eb="12">
      <t>ゴウ</t>
    </rPh>
    <phoneticPr fontId="23"/>
  </si>
  <si>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3"/>
  </si>
  <si>
    <t>ＦＡＸ番号</t>
    <rPh sb="3" eb="5">
      <t>バンゴウ</t>
    </rPh>
    <phoneticPr fontId="23"/>
  </si>
  <si>
    <t>電話番号</t>
    <rPh sb="0" eb="2">
      <t>デンワ</t>
    </rPh>
    <rPh sb="2" eb="4">
      <t>バンゴウ</t>
    </rPh>
    <phoneticPr fontId="23"/>
  </si>
  <si>
    <t>連 絡 先</t>
    <rPh sb="0" eb="1">
      <t>レン</t>
    </rPh>
    <rPh sb="2" eb="3">
      <t>ラク</t>
    </rPh>
    <rPh sb="4" eb="5">
      <t>サキ</t>
    </rPh>
    <phoneticPr fontId="23"/>
  </si>
  <si>
    <t>郡・市</t>
    <rPh sb="0" eb="1">
      <t>グン</t>
    </rPh>
    <rPh sb="2" eb="3">
      <t>シ</t>
    </rPh>
    <phoneticPr fontId="23"/>
  </si>
  <si>
    <t>県</t>
    <rPh sb="0" eb="1">
      <t>ケン</t>
    </rPh>
    <phoneticPr fontId="23"/>
  </si>
  <si>
    <t>設</t>
    <rPh sb="0" eb="1">
      <t>セツ</t>
    </rPh>
    <phoneticPr fontId="23"/>
  </si>
  <si>
    <t>（郵便番号　　　　　－　　　　　）</t>
    <rPh sb="1" eb="3">
      <t>ユウビン</t>
    </rPh>
    <rPh sb="3" eb="5">
      <t>バンゴウ</t>
    </rPh>
    <phoneticPr fontId="23"/>
  </si>
  <si>
    <t>所在地</t>
    <rPh sb="0" eb="3">
      <t>ショザイチ</t>
    </rPh>
    <phoneticPr fontId="23"/>
  </si>
  <si>
    <t>名　　称</t>
    <rPh sb="0" eb="1">
      <t>メイ</t>
    </rPh>
    <rPh sb="3" eb="4">
      <t>ショウ</t>
    </rPh>
    <phoneticPr fontId="23"/>
  </si>
  <si>
    <t>施</t>
    <rPh sb="0" eb="1">
      <t>ホドコ</t>
    </rPh>
    <phoneticPr fontId="23"/>
  </si>
  <si>
    <t>受付番号</t>
    <rPh sb="0" eb="2">
      <t>ウケツケ</t>
    </rPh>
    <rPh sb="2" eb="4">
      <t>バンゴウ</t>
    </rPh>
    <phoneticPr fontId="23"/>
  </si>
  <si>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3"/>
  </si>
  <si>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3"/>
  </si>
  <si>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33"/>
  </si>
  <si>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33"/>
  </si>
  <si>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33"/>
  </si>
  <si>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33"/>
  </si>
  <si>
    <t>本申請書の表題は、指定の更新の申請の際には「指定更新申請書」に、指定の変更の申請の際には「指定変更申請書」に変更して使用してください。</t>
  </si>
  <si>
    <t>(備考)</t>
    <rPh sb="1" eb="3">
      <t>ビコウ</t>
    </rPh>
    <phoneticPr fontId="33"/>
  </si>
  <si>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</si>
  <si>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33"/>
  </si>
  <si>
    <t>指定障害児相談支援事業所</t>
    <rPh sb="0" eb="2">
      <t>シテイ</t>
    </rPh>
    <rPh sb="2" eb="5">
      <t>ショウガイジ</t>
    </rPh>
    <rPh sb="5" eb="7">
      <t>ソウダン</t>
    </rPh>
    <rPh sb="7" eb="9">
      <t>シエン</t>
    </rPh>
    <rPh sb="9" eb="11">
      <t>ジギョウ</t>
    </rPh>
    <rPh sb="11" eb="12">
      <t>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</si>
  <si>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</si>
  <si>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33"/>
  </si>
  <si>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</si>
  <si>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</si>
  <si>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</si>
  <si>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付表１２</t>
    <rPh sb="0" eb="2">
      <t>フヒョウ</t>
    </rPh>
    <phoneticPr fontId="33"/>
  </si>
  <si>
    <t>付表５</t>
    <rPh sb="0" eb="2">
      <t>フヒョウ</t>
    </rPh>
    <phoneticPr fontId="33"/>
  </si>
  <si>
    <t>付表４</t>
    <rPh sb="0" eb="2">
      <t>フヒョウ</t>
    </rPh>
    <phoneticPr fontId="33"/>
  </si>
  <si>
    <t>短期入所</t>
    <rPh sb="0" eb="4">
      <t>タンキニュウショ</t>
    </rPh>
    <phoneticPr fontId="20"/>
  </si>
  <si>
    <t>付表１</t>
    <rPh sb="0" eb="2">
      <t>フヒョウ</t>
    </rPh>
    <phoneticPr fontId="33"/>
  </si>
  <si>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</si>
  <si>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</si>
  <si>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</si>
  <si>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</si>
  <si>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</si>
  <si>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33"/>
  </si>
  <si>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</si>
  <si>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</si>
  <si>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33"/>
  </si>
  <si>
    <t>今回の指定(更新・変更)申請をする対象事業等に○</t>
    <rPh sb="0" eb="2">
      <t>コンカイ</t>
    </rPh>
    <rPh sb="3" eb="5">
      <t>シテイ</t>
    </rPh>
    <rPh sb="12" eb="14">
      <t>シンセイ</t>
    </rPh>
    <rPh sb="17" eb="19">
      <t>タイショウ</t>
    </rPh>
    <rPh sb="19" eb="22">
      <t>ジギョウトウ</t>
    </rPh>
    <phoneticPr fontId="33"/>
  </si>
  <si>
    <t>同一所在地において
行う事業等の種類</t>
    <phoneticPr fontId="33"/>
  </si>
  <si>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33"/>
  </si>
  <si>
    <t>県</t>
  </si>
  <si>
    <t>）</t>
    <phoneticPr fontId="20"/>
  </si>
  <si>
    <t>-</t>
    <phoneticPr fontId="33"/>
  </si>
  <si>
    <t>(郵便番号</t>
    <rPh sb="1" eb="5">
      <t>ユウビンバンゴウ</t>
    </rPh>
    <phoneticPr fontId="33"/>
  </si>
  <si>
    <t>事業所(施設)の所在地</t>
    <rPh sb="0" eb="3">
      <t>ジギョウショ</t>
    </rPh>
    <rPh sb="4" eb="6">
      <t>シセツ</t>
    </rPh>
    <phoneticPr fontId="33"/>
  </si>
  <si>
    <t>名称</t>
    <rPh sb="0" eb="2">
      <t>メイショウ</t>
    </rPh>
    <phoneticPr fontId="33"/>
  </si>
  <si>
    <t>フリガナ</t>
    <phoneticPr fontId="33"/>
  </si>
  <si>
    <t>指定を受けようとする事業所・施設の種類</t>
    <rPh sb="0" eb="2">
      <t>シテイ</t>
    </rPh>
    <rPh sb="3" eb="4">
      <t>ウ</t>
    </rPh>
    <rPh sb="10" eb="13">
      <t>ジギョウショ</t>
    </rPh>
    <rPh sb="14" eb="16">
      <t>シセツ</t>
    </rPh>
    <rPh sb="17" eb="19">
      <t>シュルイ</t>
    </rPh>
    <phoneticPr fontId="33"/>
  </si>
  <si>
    <t>代表者の住所</t>
    <rPh sb="0" eb="3">
      <t>ダイヒョウシャ</t>
    </rPh>
    <rPh sb="4" eb="6">
      <t>ジュウショ</t>
    </rPh>
    <phoneticPr fontId="33"/>
  </si>
  <si>
    <t>年</t>
    <rPh sb="0" eb="1">
      <t>ネン</t>
    </rPh>
    <phoneticPr fontId="33"/>
  </si>
  <si>
    <t>氏名</t>
    <rPh sb="0" eb="2">
      <t>シメイ</t>
    </rPh>
    <phoneticPr fontId="33"/>
  </si>
  <si>
    <t>生年月日</t>
    <rPh sb="0" eb="2">
      <t>セイネン</t>
    </rPh>
    <rPh sb="2" eb="4">
      <t>ガッピ</t>
    </rPh>
    <phoneticPr fontId="33"/>
  </si>
  <si>
    <t>職名</t>
    <rPh sb="0" eb="2">
      <t>ショクメイ</t>
    </rPh>
    <phoneticPr fontId="33"/>
  </si>
  <si>
    <t>代表者の職名・氏名・生年月日</t>
  </si>
  <si>
    <t>法人等の種類</t>
    <rPh sb="0" eb="2">
      <t>ホウジン</t>
    </rPh>
    <rPh sb="2" eb="3">
      <t>ナド</t>
    </rPh>
    <rPh sb="4" eb="6">
      <t>シュルイ</t>
    </rPh>
    <phoneticPr fontId="33"/>
  </si>
  <si>
    <t>E-mailアドレス</t>
  </si>
  <si>
    <t>電話番号</t>
  </si>
  <si>
    <t>連絡先</t>
    <rPh sb="0" eb="3">
      <t>レンラクサキ</t>
    </rPh>
    <phoneticPr fontId="33"/>
  </si>
  <si>
    <t>主たる事務所の所在地</t>
    <rPh sb="0" eb="1">
      <t>シュ</t>
    </rPh>
    <rPh sb="3" eb="5">
      <t>ジム</t>
    </rPh>
    <rPh sb="5" eb="6">
      <t>ショ</t>
    </rPh>
    <rPh sb="7" eb="10">
      <t>ショザイチ</t>
    </rPh>
    <phoneticPr fontId="33"/>
  </si>
  <si>
    <t>申請者(設置者)</t>
    <rPh sb="0" eb="3">
      <t>シンセイシャ</t>
    </rPh>
    <rPh sb="4" eb="7">
      <t>セッチシャ</t>
    </rPh>
    <phoneticPr fontId="33"/>
  </si>
  <si>
    <t>法人番号(13桁)</t>
    <rPh sb="0" eb="2">
      <t>ホウジン</t>
    </rPh>
    <rPh sb="2" eb="4">
      <t>バンゴウ</t>
    </rPh>
    <rPh sb="7" eb="8">
      <t>ケタ</t>
    </rPh>
    <phoneticPr fontId="20"/>
  </si>
  <si>
    <t>代表者</t>
    <rPh sb="0" eb="3">
      <t>ダイヒョウシャ</t>
    </rPh>
    <phoneticPr fontId="33"/>
  </si>
  <si>
    <t>名　称</t>
    <rPh sb="0" eb="1">
      <t>メイ</t>
    </rPh>
    <rPh sb="2" eb="3">
      <t>ショウ</t>
    </rPh>
    <phoneticPr fontId="33"/>
  </si>
  <si>
    <t>申請者</t>
    <rPh sb="0" eb="3">
      <t>シンセイシャ</t>
    </rPh>
    <phoneticPr fontId="20"/>
  </si>
  <si>
    <t>所在地</t>
    <rPh sb="0" eb="3">
      <t>ショザイチ</t>
    </rPh>
    <phoneticPr fontId="33"/>
  </si>
  <si>
    <t>日</t>
    <rPh sb="0" eb="1">
      <t>ニチ</t>
    </rPh>
    <phoneticPr fontId="33"/>
  </si>
  <si>
    <t>月</t>
    <rPh sb="0" eb="1">
      <t>ガツ</t>
    </rPh>
    <phoneticPr fontId="33"/>
  </si>
  <si>
    <t>申請書</t>
    <rPh sb="0" eb="3">
      <t>シンセイショ</t>
    </rPh>
    <phoneticPr fontId="20"/>
  </si>
  <si>
    <t>(備考)</t>
    <rPh sb="1" eb="3">
      <t>ビコウ</t>
    </rPh>
    <phoneticPr fontId="23"/>
  </si>
  <si>
    <t>年</t>
    <rPh sb="0" eb="1">
      <t>ネン</t>
    </rPh>
    <phoneticPr fontId="23"/>
  </si>
  <si>
    <t>)</t>
    <phoneticPr fontId="33"/>
  </si>
  <si>
    <t>-</t>
    <phoneticPr fontId="20"/>
  </si>
  <si>
    <t>(郵便番号</t>
    <phoneticPr fontId="20"/>
  </si>
  <si>
    <t>住　所</t>
    <rPh sb="0" eb="1">
      <t>ジュウ</t>
    </rPh>
    <rPh sb="2" eb="3">
      <t>トコロ</t>
    </rPh>
    <phoneticPr fontId="23"/>
  </si>
  <si>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</si>
  <si>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</si>
  <si>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</si>
  <si>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</si>
  <si>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</si>
  <si>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</si>
  <si>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サービス提供責任者</t>
    <rPh sb="6" eb="9">
      <t>セキニンシャ</t>
    </rPh>
    <phoneticPr fontId="23"/>
  </si>
  <si>
    <t>■サービス提供責任者</t>
    <rPh sb="5" eb="7">
      <t>テイキョウ</t>
    </rPh>
    <rPh sb="7" eb="10">
      <t>セキニンシャ</t>
    </rPh>
    <phoneticPr fontId="33"/>
  </si>
  <si>
    <t>E-Mail</t>
    <phoneticPr fontId="20"/>
  </si>
  <si>
    <t>事業所以外の
事務所</t>
    <rPh sb="0" eb="3">
      <t>ジギョウショ</t>
    </rPh>
    <rPh sb="3" eb="5">
      <t>イガイ</t>
    </rPh>
    <rPh sb="7" eb="10">
      <t>ジムショ</t>
    </rPh>
    <phoneticPr fontId="23"/>
  </si>
  <si>
    <t>■事業所以外の事務所</t>
    <rPh sb="1" eb="3">
      <t>ジギョウ</t>
    </rPh>
    <rPh sb="3" eb="4">
      <t>ジョ</t>
    </rPh>
    <rPh sb="4" eb="6">
      <t>イガイ</t>
    </rPh>
    <rPh sb="7" eb="9">
      <t>ジム</t>
    </rPh>
    <rPh sb="9" eb="10">
      <t>ショ</t>
    </rPh>
    <phoneticPr fontId="33"/>
  </si>
  <si>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</si>
  <si>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</si>
  <si>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23"/>
  </si>
  <si>
    <t>乗降介助</t>
    <rPh sb="0" eb="2">
      <t>ジョウコウ</t>
    </rPh>
    <rPh sb="2" eb="4">
      <t>カイジョ</t>
    </rPh>
    <phoneticPr fontId="33"/>
  </si>
  <si>
    <t>家事援助(通院介助)</t>
    <phoneticPr fontId="33"/>
  </si>
  <si>
    <t>家事援助</t>
    <phoneticPr fontId="33"/>
  </si>
  <si>
    <t>身体介護(通院介助)</t>
    <rPh sb="0" eb="2">
      <t>シンタイ</t>
    </rPh>
    <rPh sb="2" eb="4">
      <t>カイゴ</t>
    </rPh>
    <rPh sb="5" eb="7">
      <t>ツウイン</t>
    </rPh>
    <rPh sb="7" eb="9">
      <t>カイジョ</t>
    </rPh>
    <phoneticPr fontId="33"/>
  </si>
  <si>
    <t>身体介護</t>
    <rPh sb="0" eb="2">
      <t>シンタイ</t>
    </rPh>
    <rPh sb="2" eb="4">
      <t>カイゴ</t>
    </rPh>
    <phoneticPr fontId="33"/>
  </si>
  <si>
    <t>サービス内容</t>
    <rPh sb="4" eb="6">
      <t>ナイヨウ</t>
    </rPh>
    <phoneticPr fontId="23"/>
  </si>
  <si>
    <t>：</t>
    <phoneticPr fontId="20"/>
  </si>
  <si>
    <t>～</t>
    <phoneticPr fontId="20"/>
  </si>
  <si>
    <t>日・祝</t>
    <rPh sb="0" eb="1">
      <t>ニチ</t>
    </rPh>
    <rPh sb="2" eb="3">
      <t>シュク</t>
    </rPh>
    <phoneticPr fontId="33"/>
  </si>
  <si>
    <t>土曜</t>
    <rPh sb="0" eb="2">
      <t>ドヨウ</t>
    </rPh>
    <phoneticPr fontId="33"/>
  </si>
  <si>
    <t>平日</t>
    <rPh sb="0" eb="2">
      <t>ヘイジツ</t>
    </rPh>
    <phoneticPr fontId="33"/>
  </si>
  <si>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</si>
  <si>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</si>
  <si>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</si>
  <si>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</si>
  <si>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</si>
  <si>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</si>
  <si>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</si>
  <si>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</si>
  <si>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23"/>
  </si>
  <si>
    <t>第　　条 第　　項 第　　号</t>
    <rPh sb="0" eb="1">
      <t>ダイ</t>
    </rPh>
    <rPh sb="3" eb="4">
      <t>ジョウ</t>
    </rPh>
    <rPh sb="5" eb="6">
      <t>ダイ</t>
    </rPh>
    <rPh sb="8" eb="9">
      <t>コウ</t>
    </rPh>
    <rPh sb="10" eb="11">
      <t>ダイ</t>
    </rPh>
    <rPh sb="13" eb="14">
      <t>ゴウ</t>
    </rPh>
    <phoneticPr fontId="23"/>
  </si>
  <si>
    <t>兼務する職種及び勤務時間等</t>
    <rPh sb="0" eb="2">
      <t>ケンム</t>
    </rPh>
    <rPh sb="4" eb="6">
      <t>ショクシュ</t>
    </rPh>
    <rPh sb="6" eb="7">
      <t>オヨ</t>
    </rPh>
    <rPh sb="8" eb="10">
      <t>キンム</t>
    </rPh>
    <rPh sb="10" eb="12">
      <t>ジカン</t>
    </rPh>
    <rPh sb="12" eb="13">
      <t>トウ</t>
    </rPh>
    <phoneticPr fontId="23"/>
  </si>
  <si>
    <t>事業所等の名称</t>
    <rPh sb="0" eb="3">
      <t>ジギョウショ</t>
    </rPh>
    <rPh sb="3" eb="4">
      <t>トウ</t>
    </rPh>
    <rPh sb="5" eb="7">
      <t>メイショウ</t>
    </rPh>
    <phoneticPr fontId="2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</si>
  <si>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3"/>
  </si>
  <si>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23"/>
  </si>
  <si>
    <t>管理者</t>
    <rPh sb="0" eb="1">
      <t>カン</t>
    </rPh>
    <rPh sb="1" eb="2">
      <t>リ</t>
    </rPh>
    <rPh sb="2" eb="3">
      <t>モノ</t>
    </rPh>
    <phoneticPr fontId="23"/>
  </si>
  <si>
    <t>区</t>
    <rPh sb="0" eb="1">
      <t>ク</t>
    </rPh>
    <phoneticPr fontId="20"/>
  </si>
  <si>
    <t>事業所</t>
    <rPh sb="0" eb="3">
      <t>ジギョウショ</t>
    </rPh>
    <phoneticPr fontId="23"/>
  </si>
  <si>
    <t>付表１　居宅介護・重度訪問介護・同行援護・行動援護事業所の指定等に係る記載事項</t>
  </si>
  <si>
    <t xml:space="preserve"> （14) 必要項目を満たしていれば、各事業所で使用するシフト表等をもって代替書類として差し支えありません。</t>
    <phoneticPr fontId="2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</si>
  <si>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3"/>
  </si>
  <si>
    <t>　　　 その他、特記事項欄としてもご活用ください。</t>
    <rPh sb="6" eb="7">
      <t>タ</t>
    </rPh>
    <rPh sb="8" eb="10">
      <t>トッキ</t>
    </rPh>
    <rPh sb="10" eb="12">
      <t>ジコウ</t>
    </rPh>
    <rPh sb="12" eb="13">
      <t>ラン</t>
    </rPh>
    <rPh sb="18" eb="20">
      <t>カツヨウ</t>
    </rPh>
    <phoneticPr fontId="3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</si>
  <si>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2"/>
  </si>
  <si>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2"/>
  </si>
  <si>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4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</si>
  <si>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2"/>
  </si>
  <si>
    <t>　(10) 従業者ごとに、合計勤務時間数を入力してください。</t>
    <rPh sb="6" eb="9">
      <t>ジュウギョウシャ</t>
    </rPh>
    <rPh sb="13" eb="15">
      <t>ゴウケイ</t>
    </rPh>
    <rPh sb="15" eb="17">
      <t>キンム</t>
    </rPh>
    <rPh sb="17" eb="20">
      <t>ジカンスウ</t>
    </rPh>
    <rPh sb="21" eb="23">
      <t>ニュウリョク</t>
    </rPh>
    <phoneticPr fontId="42"/>
  </si>
  <si>
    <t>※指定基準の確認に際しては、４週分の入力で差し支えありません。</t>
    <rPh sb="1" eb="5">
      <t>シテイキジュン</t>
    </rPh>
    <rPh sb="15" eb="17">
      <t>シュウブン</t>
    </rPh>
    <rPh sb="18" eb="20">
      <t>ニュウリョク</t>
    </rPh>
    <rPh sb="21" eb="22">
      <t>サ</t>
    </rPh>
    <rPh sb="23" eb="24">
      <t>ツカ</t>
    </rPh>
    <phoneticPr fontId="23"/>
  </si>
  <si>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3"/>
  </si>
  <si>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42"/>
  </si>
  <si>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2"/>
  </si>
  <si>
    <t>　(7) 従業者の氏名を記入してください。</t>
    <rPh sb="5" eb="8">
      <t>ジュウギョウシャ</t>
    </rPh>
    <rPh sb="9" eb="11">
      <t>シメイ</t>
    </rPh>
    <rPh sb="12" eb="14">
      <t>キニュウ</t>
    </rPh>
    <phoneticPr fontId="42"/>
  </si>
  <si>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</si>
  <si>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2"/>
  </si>
  <si>
    <t>　(6) 従業者の保有する資格を入力してください。</t>
    <rPh sb="5" eb="8">
      <t>ジュウギョウシャ</t>
    </rPh>
    <rPh sb="9" eb="11">
      <t>ホユウ</t>
    </rPh>
    <rPh sb="13" eb="15">
      <t>シカク</t>
    </rPh>
    <rPh sb="16" eb="18">
      <t>ニュウリョク</t>
    </rPh>
    <phoneticPr fontId="4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</si>
  <si>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2"/>
  </si>
  <si>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2"/>
  </si>
  <si>
    <t>（注）常勤・非常勤の区分について</t>
    <rPh sb="1" eb="2">
      <t>チュウ</t>
    </rPh>
    <rPh sb="3" eb="5">
      <t>ジョウキン</t>
    </rPh>
    <rPh sb="6" eb="9">
      <t>ヒジョウキン</t>
    </rPh>
    <rPh sb="10" eb="12">
      <t>クブン</t>
    </rPh>
    <phoneticPr fontId="42"/>
  </si>
  <si>
    <t>非常勤で兼務</t>
    <rPh sb="0" eb="3">
      <t>ヒジョウキン</t>
    </rPh>
    <rPh sb="4" eb="6">
      <t>ケンム</t>
    </rPh>
    <phoneticPr fontId="42"/>
  </si>
  <si>
    <t>D</t>
  </si>
  <si>
    <t>非常勤で専従</t>
    <rPh sb="0" eb="3">
      <t>ヒジョウキン</t>
    </rPh>
    <rPh sb="4" eb="6">
      <t>センジュウ</t>
    </rPh>
    <phoneticPr fontId="42"/>
  </si>
  <si>
    <t>C</t>
  </si>
  <si>
    <t>常勤で兼務</t>
    <rPh sb="0" eb="2">
      <t>ジョウキン</t>
    </rPh>
    <rPh sb="3" eb="5">
      <t>ケンム</t>
    </rPh>
    <phoneticPr fontId="42"/>
  </si>
  <si>
    <t>B</t>
  </si>
  <si>
    <t>常勤で専従</t>
    <rPh sb="0" eb="2">
      <t>ジョウキン</t>
    </rPh>
    <rPh sb="3" eb="5">
      <t>センジュウ</t>
    </rPh>
    <phoneticPr fontId="42"/>
  </si>
  <si>
    <t>A</t>
  </si>
  <si>
    <t>区分</t>
    <rPh sb="0" eb="2">
      <t>クブン</t>
    </rPh>
    <phoneticPr fontId="42"/>
  </si>
  <si>
    <t>記号</t>
    <rPh sb="0" eb="2">
      <t>キゴウ</t>
    </rPh>
    <phoneticPr fontId="42"/>
  </si>
  <si>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1"/>
  </si>
  <si>
    <t xml:space="preserve"> 　　 記入の順序は、職種ごとにまとめてください。</t>
    <rPh sb="4" eb="6">
      <t>キニュウ</t>
    </rPh>
    <rPh sb="7" eb="9">
      <t>ジュンジョ</t>
    </rPh>
    <rPh sb="11" eb="13">
      <t>ショクシュ</t>
    </rPh>
    <phoneticPr fontId="42"/>
  </si>
  <si>
    <t>　(4) 従業者の職種を入力してください。</t>
    <rPh sb="5" eb="8">
      <t>ジュウギョウシャ</t>
    </rPh>
    <rPh sb="9" eb="11">
      <t>ショクシュ</t>
    </rPh>
    <rPh sb="12" eb="14">
      <t>ニュウリョク</t>
    </rPh>
    <phoneticPr fontId="4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</si>
  <si>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2"/>
  </si>
  <si>
    <t>　(2) 「予定」・「実績」のいずれかを選択してください。</t>
    <rPh sb="6" eb="8">
      <t>ヨテイ</t>
    </rPh>
    <rPh sb="11" eb="13">
      <t>ジッセキ</t>
    </rPh>
    <rPh sb="20" eb="22">
      <t>センタク</t>
    </rPh>
    <phoneticPr fontId="42"/>
  </si>
  <si>
    <t>　(1) 「４週」・「暦月」のいずれかを選択してください。</t>
    <rPh sb="7" eb="8">
      <t>シュウ</t>
    </rPh>
    <rPh sb="11" eb="12">
      <t>レキ</t>
    </rPh>
    <rPh sb="12" eb="13">
      <t>ツキ</t>
    </rPh>
    <rPh sb="20" eb="22">
      <t>センタク</t>
    </rPh>
    <phoneticPr fontId="4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</si>
  <si>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2"/>
  </si>
  <si>
    <t>サービス提供時間</t>
    <rPh sb="4" eb="6">
      <t>テイキョウ</t>
    </rPh>
    <rPh sb="6" eb="8">
      <t>ジカン</t>
    </rPh>
    <phoneticPr fontId="23"/>
  </si>
  <si>
    <t>合計</t>
    <rPh sb="0" eb="2">
      <t>ゴウケイ</t>
    </rPh>
    <phoneticPr fontId="23"/>
  </si>
  <si>
    <t>第５週</t>
    <rPh sb="0" eb="1">
      <t>ダイ</t>
    </rPh>
    <rPh sb="2" eb="3">
      <t>シュウ</t>
    </rPh>
    <phoneticPr fontId="23"/>
  </si>
  <si>
    <t>第４週</t>
    <rPh sb="0" eb="1">
      <t>ダイ</t>
    </rPh>
    <rPh sb="2" eb="3">
      <t>シュウ</t>
    </rPh>
    <phoneticPr fontId="23"/>
  </si>
  <si>
    <t>第３週</t>
    <rPh sb="0" eb="1">
      <t>ダイ</t>
    </rPh>
    <rPh sb="2" eb="3">
      <t>シュウ</t>
    </rPh>
    <phoneticPr fontId="23"/>
  </si>
  <si>
    <t>第２週</t>
    <rPh sb="0" eb="1">
      <t>ダイ</t>
    </rPh>
    <rPh sb="2" eb="3">
      <t>シュウ</t>
    </rPh>
    <phoneticPr fontId="23"/>
  </si>
  <si>
    <t>第１週</t>
    <rPh sb="0" eb="1">
      <t>ダイ</t>
    </rPh>
    <rPh sb="2" eb="3">
      <t>シュウ</t>
    </rPh>
    <phoneticPr fontId="23"/>
  </si>
  <si>
    <t>(11)兼務状況
（兼務先／兼務する職務の内容）等</t>
    <phoneticPr fontId="23"/>
  </si>
  <si>
    <t>(10)週平均の勤務時間数</t>
    <rPh sb="4" eb="7">
      <t>シュウヘイキン</t>
    </rPh>
    <rPh sb="8" eb="10">
      <t>キンム</t>
    </rPh>
    <rPh sb="10" eb="12">
      <t>ジカン</t>
    </rPh>
    <rPh sb="12" eb="13">
      <t>スウ</t>
    </rPh>
    <phoneticPr fontId="23"/>
  </si>
  <si>
    <t>(9)勤務時間数合計</t>
    <rPh sb="3" eb="5">
      <t>キンム</t>
    </rPh>
    <rPh sb="5" eb="7">
      <t>ジカン</t>
    </rPh>
    <rPh sb="7" eb="8">
      <t>スウ</t>
    </rPh>
    <rPh sb="8" eb="10">
      <t>ゴウケイ</t>
    </rPh>
    <phoneticPr fontId="23"/>
  </si>
  <si>
    <t>(7)氏名</t>
    <rPh sb="3" eb="5">
      <t>シメイ</t>
    </rPh>
    <phoneticPr fontId="23"/>
  </si>
  <si>
    <t>(6)資格</t>
    <rPh sb="3" eb="5">
      <t>シカク</t>
    </rPh>
    <phoneticPr fontId="23"/>
  </si>
  <si>
    <t>(5)勤務形態</t>
    <rPh sb="3" eb="5">
      <t>キンム</t>
    </rPh>
    <rPh sb="5" eb="7">
      <t>ケイタイ</t>
    </rPh>
    <phoneticPr fontId="23"/>
  </si>
  <si>
    <t>(4)職種</t>
    <rPh sb="3" eb="5">
      <t>ショクシュ</t>
    </rPh>
    <phoneticPr fontId="23"/>
  </si>
  <si>
    <t>時間/月</t>
    <rPh sb="0" eb="2">
      <t>ジカン</t>
    </rPh>
    <rPh sb="3" eb="4">
      <t>ツキ</t>
    </rPh>
    <phoneticPr fontId="23"/>
  </si>
  <si>
    <t>時間/週</t>
    <rPh sb="0" eb="2">
      <t>ジカン</t>
    </rPh>
    <rPh sb="3" eb="4">
      <t>シュウ</t>
    </rPh>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</si>
  <si>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2"/>
  </si>
  <si>
    <t>(2)予定/実績の別</t>
    <rPh sb="3" eb="5">
      <t>ヨテイ</t>
    </rPh>
    <rPh sb="6" eb="8">
      <t>ジッセキ</t>
    </rPh>
    <rPh sb="9" eb="10">
      <t>ベツ</t>
    </rPh>
    <phoneticPr fontId="23"/>
  </si>
  <si>
    <t>(1)記載する期間</t>
    <rPh sb="3" eb="5">
      <t>キサイ</t>
    </rPh>
    <rPh sb="7" eb="9">
      <t>キカン</t>
    </rPh>
    <phoneticPr fontId="23"/>
  </si>
  <si>
    <t>重度訪問介護</t>
    <rPh sb="0" eb="2">
      <t>ジュウド</t>
    </rPh>
    <rPh sb="2" eb="4">
      <t>ホウモン</t>
    </rPh>
    <rPh sb="4" eb="6">
      <t>カイゴ</t>
    </rPh>
    <phoneticPr fontId="3"/>
  </si>
  <si>
    <t>事業所名</t>
    <rPh sb="0" eb="3">
      <t>ジギョウショ</t>
    </rPh>
    <rPh sb="3" eb="4">
      <t>メイ</t>
    </rPh>
    <phoneticPr fontId="42"/>
  </si>
  <si>
    <t>月</t>
    <rPh sb="0" eb="1">
      <t>ゲツ</t>
    </rPh>
    <phoneticPr fontId="2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</si>
  <si>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3"/>
  </si>
  <si>
    <t>居宅介護</t>
  </si>
  <si>
    <t>サービス種別</t>
    <rPh sb="4" eb="6">
      <t>シュベツ</t>
    </rPh>
    <phoneticPr fontId="42"/>
  </si>
  <si>
    <t>（参考様式１）</t>
    <rPh sb="1" eb="3">
      <t>サンコウ</t>
    </rPh>
    <rPh sb="3" eb="5">
      <t>ヨウシキ</t>
    </rPh>
    <phoneticPr fontId="23"/>
  </si>
  <si>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</si>
  <si>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</si>
  <si>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</si>
  <si>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</si>
  <si>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</si>
  <si>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</si>
  <si>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</si>
  <si>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</si>
  <si>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</si>
  <si>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</si>
  <si>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</si>
  <si>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</si>
  <si>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</si>
  <si>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</si>
  <si>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</si>
  <si>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</si>
  <si>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</si>
  <si>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</si>
  <si>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</si>
  <si>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</si>
  <si>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</si>
  <si>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</si>
  <si>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</si>
  <si>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</si>
  <si>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</si>
  <si>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</si>
  <si>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</si>
  <si>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</si>
  <si>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</si>
  <si>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</si>
  <si>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</si>
  <si>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</si>
  <si>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</si>
  <si>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</si>
  <si>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</si>
  <si>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</si>
  <si>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</si>
  <si>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</si>
  <si>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</si>
  <si>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</si>
  <si>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</si>
  <si>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</si>
  <si>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</si>
  <si>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</si>
  <si>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</si>
  <si>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</si>
  <si>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</si>
  <si>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</si>
  <si>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</si>
  <si>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</si>
  <si>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</si>
  <si>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</si>
  <si>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</si>
  <si>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</si>
  <si>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</si>
  <si>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</si>
  <si>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</si>
  <si>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</si>
  <si>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</si>
  <si>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</si>
  <si>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</si>
  <si>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</si>
  <si>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</si>
  <si>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</si>
  <si>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</si>
  <si>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</si>
  <si>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</si>
  <si>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</si>
  <si>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</si>
  <si>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</si>
  <si>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</si>
  <si>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</si>
  <si>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</si>
  <si>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</si>
  <si>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</si>
  <si>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</si>
  <si>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</si>
  <si>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</si>
  <si>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</si>
  <si>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</si>
  <si>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</si>
  <si>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</si>
  <si>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</si>
  <si>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</si>
  <si>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</si>
  <si>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</si>
  <si>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</si>
  <si>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</si>
  <si>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</si>
  <si>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</si>
  <si>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</si>
  <si>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</si>
  <si>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</si>
  <si>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</si>
  <si>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</si>
  <si>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</si>
  <si>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</si>
  <si>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</si>
  <si>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</si>
  <si>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</si>
  <si>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</si>
  <si>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</si>
  <si>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</si>
  <si>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</si>
  <si>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</si>
  <si>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</si>
  <si>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</si>
  <si>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</si>
  <si>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</si>
  <si>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</si>
  <si>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</si>
  <si>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</si>
  <si>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</si>
  <si>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</si>
  <si>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</si>
  <si>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</si>
  <si>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</si>
  <si>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</si>
  <si>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</si>
  <si>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</si>
  <si>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3"/>
  </si>
  <si>
    <t>【はじめによくお読みください】</t>
    <rPh sb="8" eb="9">
      <t>ヨ</t>
    </rPh>
    <phoneticPr fontId="20"/>
  </si>
  <si>
    <t xml:space="preserve">
(　該当　　・　　非該当　)</t>
    <rPh sb="3" eb="5">
      <t>ガイトウ</t>
    </rPh>
    <rPh sb="10" eb="11">
      <t>ヒ</t>
    </rPh>
    <rPh sb="11" eb="13">
      <t>ガイトウ</t>
    </rPh>
    <phoneticPr fontId="20"/>
  </si>
  <si>
    <r>
      <t>障害児対象事業</t>
    </r>
    <r>
      <rPr>
        <sz val="9"/>
        <rFont val="ＭＳ ゴシック"/>
        <family val="3"/>
        <charset val="128"/>
      </rPr>
      <t>(該当するものに○)</t>
    </r>
    <rPh sb="0" eb="3">
      <t>ショウガイジ</t>
    </rPh>
    <rPh sb="3" eb="5">
      <t>タイショウ</t>
    </rPh>
    <rPh sb="5" eb="7">
      <t>ジギョウ</t>
    </rPh>
    <rPh sb="8" eb="10">
      <t>ガイトウ</t>
    </rPh>
    <phoneticPr fontId="20"/>
  </si>
  <si>
    <r>
      <t xml:space="preserve">利用する障害児の推定数(人)
</t>
    </r>
    <r>
      <rPr>
        <sz val="9"/>
        <rFont val="ＭＳ ゴシック"/>
        <family val="3"/>
        <charset val="128"/>
      </rPr>
      <t>(障害児対象事業に該当する場合記入)</t>
    </r>
    <rPh sb="12" eb="13">
      <t>ニン</t>
    </rPh>
    <rPh sb="16" eb="19">
      <t>ショウガイジ</t>
    </rPh>
    <rPh sb="19" eb="21">
      <t>タイショウ</t>
    </rPh>
    <rPh sb="21" eb="23">
      <t>ジギョウ</t>
    </rPh>
    <rPh sb="24" eb="26">
      <t>ガイトウ</t>
    </rPh>
    <rPh sb="28" eb="30">
      <t>バアイ</t>
    </rPh>
    <rPh sb="30" eb="32">
      <t>キニュウ</t>
    </rPh>
    <phoneticPr fontId="20"/>
  </si>
  <si>
    <t>№</t>
    <phoneticPr fontId="23"/>
  </si>
  <si>
    <t>⑻</t>
    <phoneticPr fontId="20"/>
  </si>
  <si>
    <t>指定特定相談支援事業所・指定一般相談支援事業所</t>
    <phoneticPr fontId="20"/>
  </si>
  <si>
    <t>指定障害児相談支援事業所</t>
    <phoneticPr fontId="33"/>
  </si>
  <si>
    <t>尾　道　市　長　　様</t>
    <rPh sb="0" eb="1">
      <t>オ</t>
    </rPh>
    <rPh sb="2" eb="3">
      <t>ミチ</t>
    </rPh>
    <rPh sb="4" eb="5">
      <t>シ</t>
    </rPh>
    <rPh sb="6" eb="7">
      <t>ナガ</t>
    </rPh>
    <phoneticPr fontId="20"/>
  </si>
  <si>
    <t>　　　　　　　　(内線)</t>
    <rPh sb="9" eb="11">
      <t>ナイセン</t>
    </rPh>
    <phoneticPr fontId="33"/>
  </si>
  <si>
    <t>指定障害福祉
サービス事業所</t>
    <phoneticPr fontId="20"/>
  </si>
  <si>
    <t>共同生活援助</t>
    <rPh sb="0" eb="2">
      <t>キョウドウ</t>
    </rPh>
    <rPh sb="2" eb="4">
      <t>セイカツ</t>
    </rPh>
    <rPh sb="4" eb="6">
      <t>エンジョ</t>
    </rPh>
    <phoneticPr fontId="20"/>
  </si>
  <si>
    <t>重度障害者等包括支援</t>
    <phoneticPr fontId="20"/>
  </si>
  <si>
    <t>　　　　　　　　　　　　　　　　　サービス等の種類
　提出する書類</t>
    <rPh sb="21" eb="22">
      <t>トウ</t>
    </rPh>
    <rPh sb="23" eb="25">
      <t>シュルイ</t>
    </rPh>
    <rPh sb="29" eb="31">
      <t>テイシュツ</t>
    </rPh>
    <rPh sb="33" eb="35">
      <t>ショルイ</t>
    </rPh>
    <phoneticPr fontId="23"/>
  </si>
  <si>
    <t>指定障害福祉サービス事業者</t>
    <rPh sb="0" eb="2">
      <t>シテイ</t>
    </rPh>
    <rPh sb="2" eb="4">
      <t>ショウガイ</t>
    </rPh>
    <rPh sb="4" eb="6">
      <t>フクシ</t>
    </rPh>
    <rPh sb="10" eb="13">
      <t>ジギョウシャ</t>
    </rPh>
    <phoneticPr fontId="23"/>
  </si>
  <si>
    <t>備　　考</t>
    <rPh sb="0" eb="4">
      <t>ビコウ</t>
    </rPh>
    <phoneticPr fontId="23"/>
  </si>
  <si>
    <t>参考様式</t>
    <rPh sb="0" eb="2">
      <t>サンコウ</t>
    </rPh>
    <rPh sb="2" eb="4">
      <t>ヨウシキ</t>
    </rPh>
    <phoneticPr fontId="23"/>
  </si>
  <si>
    <t>チェック</t>
    <phoneticPr fontId="23"/>
  </si>
  <si>
    <t>居宅介護・重度訪問介護・同行援護・行動援護</t>
    <rPh sb="0" eb="2">
      <t>キョタク</t>
    </rPh>
    <rPh sb="2" eb="4">
      <t>カイゴ</t>
    </rPh>
    <rPh sb="5" eb="7">
      <t>ジュウド</t>
    </rPh>
    <rPh sb="7" eb="11">
      <t>ホウ</t>
    </rPh>
    <rPh sb="12" eb="14">
      <t>ドウコウ</t>
    </rPh>
    <rPh sb="14" eb="16">
      <t>エンゴ</t>
    </rPh>
    <phoneticPr fontId="23"/>
  </si>
  <si>
    <t>短期入所</t>
    <rPh sb="0" eb="2">
      <t>タンキ</t>
    </rPh>
    <rPh sb="2" eb="4">
      <t>ニュウショ</t>
    </rPh>
    <phoneticPr fontId="23"/>
  </si>
  <si>
    <t>重度障害者等包括支援</t>
    <rPh sb="0" eb="2">
      <t>ジュウド</t>
    </rPh>
    <rPh sb="2" eb="5">
      <t>ショウガイシャ</t>
    </rPh>
    <rPh sb="5" eb="6">
      <t>トウ</t>
    </rPh>
    <rPh sb="6" eb="8">
      <t>ホウカツ</t>
    </rPh>
    <rPh sb="8" eb="10">
      <t>シエン</t>
    </rPh>
    <phoneticPr fontId="23"/>
  </si>
  <si>
    <t>共同生活援助</t>
    <rPh sb="0" eb="6">
      <t>ｇｈ</t>
    </rPh>
    <phoneticPr fontId="23"/>
  </si>
  <si>
    <t>○</t>
  </si>
  <si>
    <t>付表</t>
    <rPh sb="0" eb="2">
      <t>フヒョウ</t>
    </rPh>
    <phoneticPr fontId="23"/>
  </si>
  <si>
    <t>申請者の登記事項証明書</t>
    <rPh sb="0" eb="2">
      <t>シンセイショ</t>
    </rPh>
    <rPh sb="2" eb="3">
      <t>シャ</t>
    </rPh>
    <rPh sb="4" eb="6">
      <t>トウキ</t>
    </rPh>
    <rPh sb="6" eb="8">
      <t>ジコウ</t>
    </rPh>
    <rPh sb="8" eb="11">
      <t>ショウメイショ</t>
    </rPh>
    <phoneticPr fontId="23"/>
  </si>
  <si>
    <t>当該事業を実施する旨の条例がわかるもの</t>
    <rPh sb="0" eb="2">
      <t>トウガイ</t>
    </rPh>
    <rPh sb="2" eb="4">
      <t>ジギョウ</t>
    </rPh>
    <rPh sb="5" eb="7">
      <t>ジッシ</t>
    </rPh>
    <rPh sb="9" eb="10">
      <t>ムネ</t>
    </rPh>
    <rPh sb="11" eb="13">
      <t>ジョウレイ</t>
    </rPh>
    <phoneticPr fontId="23"/>
  </si>
  <si>
    <t>△</t>
  </si>
  <si>
    <t>地方自治体が実施する場合にのみ必要</t>
    <rPh sb="0" eb="5">
      <t>チホウジチタイ</t>
    </rPh>
    <rPh sb="6" eb="8">
      <t>ジッシ</t>
    </rPh>
    <rPh sb="10" eb="12">
      <t>バアイ</t>
    </rPh>
    <rPh sb="15" eb="17">
      <t>ヒツヨウ</t>
    </rPh>
    <phoneticPr fontId="23"/>
  </si>
  <si>
    <t>事業所・施設の平面図</t>
    <rPh sb="0" eb="3">
      <t>ジギョウショ</t>
    </rPh>
    <rPh sb="4" eb="6">
      <t>シセツ</t>
    </rPh>
    <rPh sb="7" eb="10">
      <t>ヘイメンズ</t>
    </rPh>
    <phoneticPr fontId="23"/>
  </si>
  <si>
    <t>設備・備品等一覧表</t>
    <rPh sb="0" eb="2">
      <t>セツビ</t>
    </rPh>
    <rPh sb="3" eb="5">
      <t>ビヒン</t>
    </rPh>
    <rPh sb="5" eb="6">
      <t>トウ</t>
    </rPh>
    <rPh sb="6" eb="8">
      <t>イチラン</t>
    </rPh>
    <rPh sb="8" eb="9">
      <t>ヒョウ</t>
    </rPh>
    <phoneticPr fontId="23"/>
  </si>
  <si>
    <t>設置設備及び面積等一覧表</t>
    <rPh sb="0" eb="2">
      <t>セッチ</t>
    </rPh>
    <rPh sb="2" eb="4">
      <t>セツビ</t>
    </rPh>
    <rPh sb="4" eb="5">
      <t>オヨ</t>
    </rPh>
    <rPh sb="6" eb="8">
      <t>メンセキ</t>
    </rPh>
    <rPh sb="8" eb="9">
      <t>トウ</t>
    </rPh>
    <rPh sb="9" eb="11">
      <t>イチラン</t>
    </rPh>
    <rPh sb="11" eb="12">
      <t>ヒョウ</t>
    </rPh>
    <phoneticPr fontId="23"/>
  </si>
  <si>
    <t>従業者の勤務体制・勤務形態一覧表</t>
    <rPh sb="0" eb="3">
      <t>ジュウギョウシャ</t>
    </rPh>
    <rPh sb="4" eb="6">
      <t>キンム</t>
    </rPh>
    <rPh sb="6" eb="8">
      <t>タイセイ</t>
    </rPh>
    <rPh sb="9" eb="11">
      <t>キンム</t>
    </rPh>
    <rPh sb="11" eb="13">
      <t>ケイタイ</t>
    </rPh>
    <rPh sb="13" eb="15">
      <t>イチラン</t>
    </rPh>
    <rPh sb="15" eb="16">
      <t>ヒョウ</t>
    </rPh>
    <phoneticPr fontId="23"/>
  </si>
  <si>
    <t>当該事業所に係る組織体制図</t>
    <rPh sb="0" eb="2">
      <t>トウガイ</t>
    </rPh>
    <rPh sb="2" eb="5">
      <t>ジギョウショ</t>
    </rPh>
    <rPh sb="6" eb="7">
      <t>カカワ</t>
    </rPh>
    <rPh sb="8" eb="11">
      <t>ソシキタイ</t>
    </rPh>
    <rPh sb="11" eb="12">
      <t>セイ</t>
    </rPh>
    <rPh sb="12" eb="13">
      <t>ズ</t>
    </rPh>
    <phoneticPr fontId="23"/>
  </si>
  <si>
    <t>従業者免許・資格等一覧表</t>
    <rPh sb="0" eb="3">
      <t>ジュウギョウシャ</t>
    </rPh>
    <rPh sb="3" eb="5">
      <t>メンキョ</t>
    </rPh>
    <rPh sb="6" eb="7">
      <t>シ</t>
    </rPh>
    <rPh sb="7" eb="8">
      <t>カク</t>
    </rPh>
    <rPh sb="8" eb="9">
      <t>トウ</t>
    </rPh>
    <rPh sb="9" eb="11">
      <t>イチラン</t>
    </rPh>
    <rPh sb="11" eb="12">
      <t>ヒョウ</t>
    </rPh>
    <phoneticPr fontId="23"/>
  </si>
  <si>
    <t>免許証等の写し</t>
    <rPh sb="0" eb="3">
      <t>メンキョショウ</t>
    </rPh>
    <rPh sb="3" eb="4">
      <t>トウ</t>
    </rPh>
    <rPh sb="5" eb="6">
      <t>ウツ</t>
    </rPh>
    <phoneticPr fontId="23"/>
  </si>
  <si>
    <t>従業者の職種に係る職務と直接関係のないものは不要</t>
    <rPh sb="0" eb="3">
      <t>ジュウギョウシャ</t>
    </rPh>
    <rPh sb="4" eb="6">
      <t>ショクシュ</t>
    </rPh>
    <rPh sb="7" eb="8">
      <t>カカワ</t>
    </rPh>
    <rPh sb="9" eb="11">
      <t>ショクム</t>
    </rPh>
    <rPh sb="12" eb="14">
      <t>チョクセツ</t>
    </rPh>
    <rPh sb="14" eb="16">
      <t>カンケイ</t>
    </rPh>
    <rPh sb="22" eb="24">
      <t>フヨウ</t>
    </rPh>
    <phoneticPr fontId="23"/>
  </si>
  <si>
    <t>管理者経歴書</t>
    <rPh sb="0" eb="3">
      <t>カンリシャ</t>
    </rPh>
    <rPh sb="3" eb="6">
      <t>ケイレキショ</t>
    </rPh>
    <phoneticPr fontId="23"/>
  </si>
  <si>
    <t>サービス提供責任者、サービス管理責任者又は相談支援専門員の経歴書</t>
    <rPh sb="4" eb="6">
      <t>テイキョウ</t>
    </rPh>
    <rPh sb="6" eb="9">
      <t>セキニンシャ</t>
    </rPh>
    <rPh sb="14" eb="16">
      <t>カンリ</t>
    </rPh>
    <rPh sb="16" eb="18">
      <t>セキニン</t>
    </rPh>
    <rPh sb="18" eb="19">
      <t>シャ</t>
    </rPh>
    <phoneticPr fontId="23"/>
  </si>
  <si>
    <t>サービス提供責任者の実務経験証明書</t>
    <rPh sb="4" eb="6">
      <t>テイキョウ</t>
    </rPh>
    <rPh sb="6" eb="9">
      <t>セキニンシャ</t>
    </rPh>
    <rPh sb="10" eb="12">
      <t>ジツム</t>
    </rPh>
    <rPh sb="12" eb="14">
      <t>ケイケン</t>
    </rPh>
    <rPh sb="14" eb="17">
      <t>ショウメイショ</t>
    </rPh>
    <phoneticPr fontId="23"/>
  </si>
  <si>
    <t>同行援護及び行動援護に係るサービス提供責任者及び従業者の実務経験証明書</t>
    <rPh sb="0" eb="2">
      <t>ドウコウ</t>
    </rPh>
    <rPh sb="2" eb="4">
      <t>エンゴ</t>
    </rPh>
    <rPh sb="4" eb="5">
      <t>オヨ</t>
    </rPh>
    <rPh sb="6" eb="8">
      <t>コウドウ</t>
    </rPh>
    <rPh sb="8" eb="10">
      <t>エンゴ</t>
    </rPh>
    <rPh sb="11" eb="12">
      <t>カカワ</t>
    </rPh>
    <rPh sb="17" eb="19">
      <t>テイキョウ</t>
    </rPh>
    <rPh sb="19" eb="22">
      <t>セキニンシャ</t>
    </rPh>
    <rPh sb="22" eb="23">
      <t>オヨ</t>
    </rPh>
    <rPh sb="24" eb="26">
      <t>ジュウギョウ</t>
    </rPh>
    <rPh sb="26" eb="27">
      <t>シャ</t>
    </rPh>
    <rPh sb="28" eb="30">
      <t>ジツム</t>
    </rPh>
    <rPh sb="30" eb="32">
      <t>ケイケン</t>
    </rPh>
    <rPh sb="32" eb="35">
      <t>ショウメイショ</t>
    </rPh>
    <phoneticPr fontId="23"/>
  </si>
  <si>
    <t>重度障害者等包括支援に係るサービス提供責任者の実務経験証明書</t>
    <rPh sb="0" eb="2">
      <t>ジュウド</t>
    </rPh>
    <rPh sb="2" eb="5">
      <t>ショウガイシャ</t>
    </rPh>
    <rPh sb="5" eb="6">
      <t>トウ</t>
    </rPh>
    <rPh sb="6" eb="8">
      <t>ホウカツ</t>
    </rPh>
    <rPh sb="8" eb="10">
      <t>シエン</t>
    </rPh>
    <rPh sb="11" eb="12">
      <t>カカワ</t>
    </rPh>
    <rPh sb="17" eb="19">
      <t>テイキョウ</t>
    </rPh>
    <rPh sb="19" eb="22">
      <t>セキニンシャ</t>
    </rPh>
    <rPh sb="23" eb="25">
      <t>ジツム</t>
    </rPh>
    <rPh sb="25" eb="27">
      <t>ケイケン</t>
    </rPh>
    <rPh sb="27" eb="30">
      <t>ショウメイショ</t>
    </rPh>
    <phoneticPr fontId="23"/>
  </si>
  <si>
    <t>サービス管理責任者又は相談支援専門員の実務経験証明書</t>
    <rPh sb="4" eb="6">
      <t>カンリ</t>
    </rPh>
    <rPh sb="6" eb="8">
      <t>セキニン</t>
    </rPh>
    <rPh sb="8" eb="9">
      <t>シャ</t>
    </rPh>
    <rPh sb="9" eb="10">
      <t>マタ</t>
    </rPh>
    <rPh sb="11" eb="13">
      <t>ソウダン</t>
    </rPh>
    <rPh sb="13" eb="15">
      <t>シエン</t>
    </rPh>
    <rPh sb="15" eb="17">
      <t>センモン</t>
    </rPh>
    <rPh sb="17" eb="18">
      <t>イン</t>
    </rPh>
    <rPh sb="19" eb="21">
      <t>ジツム</t>
    </rPh>
    <rPh sb="21" eb="23">
      <t>ケイケン</t>
    </rPh>
    <rPh sb="23" eb="26">
      <t>ショウメイショ</t>
    </rPh>
    <phoneticPr fontId="23"/>
  </si>
  <si>
    <t>運営規程</t>
    <rPh sb="0" eb="2">
      <t>ウンエイ</t>
    </rPh>
    <rPh sb="2" eb="4">
      <t>キテイ</t>
    </rPh>
    <phoneticPr fontId="23"/>
  </si>
  <si>
    <t>利用者又はその家族からの苦情を解決するために講ずる措置の概要</t>
    <rPh sb="0" eb="2">
      <t>リヨウ</t>
    </rPh>
    <rPh sb="2" eb="3">
      <t>ショウガイシャ</t>
    </rPh>
    <rPh sb="3" eb="4">
      <t>マタ</t>
    </rPh>
    <rPh sb="7" eb="9">
      <t>カゾク</t>
    </rPh>
    <rPh sb="12" eb="14">
      <t>クジョウ</t>
    </rPh>
    <rPh sb="15" eb="17">
      <t>カイケツ</t>
    </rPh>
    <rPh sb="22" eb="23">
      <t>コウ</t>
    </rPh>
    <rPh sb="25" eb="27">
      <t>ソチ</t>
    </rPh>
    <rPh sb="28" eb="30">
      <t>ガイヨウ</t>
    </rPh>
    <phoneticPr fontId="23"/>
  </si>
  <si>
    <t>当該申請に係る事業に係る資産の状況</t>
    <rPh sb="0" eb="2">
      <t>トウガイ</t>
    </rPh>
    <rPh sb="2" eb="4">
      <t>シンセイ</t>
    </rPh>
    <rPh sb="5" eb="6">
      <t>カカワ</t>
    </rPh>
    <rPh sb="7" eb="9">
      <t>ジギョウ</t>
    </rPh>
    <rPh sb="10" eb="11">
      <t>カカワ</t>
    </rPh>
    <rPh sb="12" eb="14">
      <t>シサン</t>
    </rPh>
    <rPh sb="15" eb="17">
      <t>ジョウキョウ</t>
    </rPh>
    <phoneticPr fontId="23"/>
  </si>
  <si>
    <t>当該事業所に係る資産の目録（財産目録、貸借対照表など）</t>
    <rPh sb="0" eb="2">
      <t>トウガイ</t>
    </rPh>
    <rPh sb="2" eb="5">
      <t>ジギョウショ</t>
    </rPh>
    <rPh sb="6" eb="7">
      <t>カカワ</t>
    </rPh>
    <rPh sb="8" eb="10">
      <t>シサン</t>
    </rPh>
    <rPh sb="11" eb="13">
      <t>モクロク</t>
    </rPh>
    <rPh sb="14" eb="16">
      <t>ザイサン</t>
    </rPh>
    <rPh sb="16" eb="18">
      <t>モクロク</t>
    </rPh>
    <rPh sb="19" eb="21">
      <t>タイシャク</t>
    </rPh>
    <rPh sb="21" eb="24">
      <t>タイショウヒョウ</t>
    </rPh>
    <phoneticPr fontId="23"/>
  </si>
  <si>
    <t>協力医療機関との契約の内容</t>
    <rPh sb="0" eb="2">
      <t>キョウリョク</t>
    </rPh>
    <rPh sb="2" eb="4">
      <t>イリョウ</t>
    </rPh>
    <rPh sb="4" eb="6">
      <t>キカン</t>
    </rPh>
    <rPh sb="8" eb="10">
      <t>ケイヤク</t>
    </rPh>
    <rPh sb="11" eb="13">
      <t>ナイヨウ</t>
    </rPh>
    <phoneticPr fontId="23"/>
  </si>
  <si>
    <t>連携施設等との連携・支援体制の概要</t>
    <rPh sb="0" eb="2">
      <t>レンケイ</t>
    </rPh>
    <rPh sb="2" eb="4">
      <t>シセツ</t>
    </rPh>
    <rPh sb="4" eb="5">
      <t>トウ</t>
    </rPh>
    <rPh sb="7" eb="9">
      <t>レンケイ</t>
    </rPh>
    <rPh sb="10" eb="12">
      <t>シエン</t>
    </rPh>
    <rPh sb="12" eb="14">
      <t>タイセイ</t>
    </rPh>
    <rPh sb="15" eb="17">
      <t>ガイヨウ</t>
    </rPh>
    <phoneticPr fontId="23"/>
  </si>
  <si>
    <t>事業に供する建物の賃貸借契約書の写し</t>
    <rPh sb="0" eb="2">
      <t>ジギョウ</t>
    </rPh>
    <rPh sb="3" eb="4">
      <t>キョウ</t>
    </rPh>
    <rPh sb="6" eb="8">
      <t>タテモノ</t>
    </rPh>
    <rPh sb="9" eb="12">
      <t>チンタイシャク</t>
    </rPh>
    <rPh sb="12" eb="15">
      <t>ケイヤクショ</t>
    </rPh>
    <rPh sb="16" eb="17">
      <t>ウツ</t>
    </rPh>
    <phoneticPr fontId="23"/>
  </si>
  <si>
    <t>事業の用に供する建物が事業者の所有財産である場合は不要</t>
    <rPh sb="0" eb="2">
      <t>ジギョウ</t>
    </rPh>
    <rPh sb="3" eb="4">
      <t>ヨウ</t>
    </rPh>
    <rPh sb="5" eb="6">
      <t>キョウ</t>
    </rPh>
    <rPh sb="8" eb="10">
      <t>タテモノ</t>
    </rPh>
    <rPh sb="11" eb="14">
      <t>ジギョウシャ</t>
    </rPh>
    <rPh sb="15" eb="17">
      <t>ショユウ</t>
    </rPh>
    <rPh sb="17" eb="19">
      <t>ザイサン</t>
    </rPh>
    <rPh sb="22" eb="24">
      <t>バアイ</t>
    </rPh>
    <rPh sb="25" eb="27">
      <t>フヨウ</t>
    </rPh>
    <phoneticPr fontId="23"/>
  </si>
  <si>
    <t>事業の用に供する建物の不動産登記事項証明書</t>
    <rPh sb="11" eb="14">
      <t>フドウサン</t>
    </rPh>
    <rPh sb="14" eb="16">
      <t>トウキ</t>
    </rPh>
    <rPh sb="16" eb="18">
      <t>ジコウ</t>
    </rPh>
    <rPh sb="18" eb="21">
      <t>ショウメイショ</t>
    </rPh>
    <phoneticPr fontId="23"/>
  </si>
  <si>
    <t>原本を提出
事業の用に供する建物が事業者の所有財産である場合に必要</t>
    <rPh sb="0" eb="2">
      <t>ゲンポン</t>
    </rPh>
    <rPh sb="3" eb="5">
      <t>テイシュツ</t>
    </rPh>
    <rPh sb="31" eb="33">
      <t>ヒツヨウ</t>
    </rPh>
    <phoneticPr fontId="23"/>
  </si>
  <si>
    <t>指定障害福祉サービスの主たる対象者を特定する理由</t>
    <rPh sb="0" eb="2">
      <t>シテイ</t>
    </rPh>
    <rPh sb="2" eb="4">
      <t>ショウガイ</t>
    </rPh>
    <rPh sb="4" eb="6">
      <t>フクシ</t>
    </rPh>
    <rPh sb="11" eb="12">
      <t>シュ</t>
    </rPh>
    <rPh sb="14" eb="17">
      <t>タイショウシャ</t>
    </rPh>
    <rPh sb="18" eb="20">
      <t>トクテイ</t>
    </rPh>
    <rPh sb="22" eb="24">
      <t>リユウ</t>
    </rPh>
    <phoneticPr fontId="23"/>
  </si>
  <si>
    <t>主たる対象者を特定しない場合は不要</t>
    <rPh sb="0" eb="1">
      <t>シュ</t>
    </rPh>
    <rPh sb="3" eb="6">
      <t>タイショウシャ</t>
    </rPh>
    <rPh sb="7" eb="9">
      <t>トクテイ</t>
    </rPh>
    <rPh sb="12" eb="14">
      <t>バアイ</t>
    </rPh>
    <rPh sb="15" eb="17">
      <t>フヨウ</t>
    </rPh>
    <phoneticPr fontId="23"/>
  </si>
  <si>
    <t>障害者総合支援法第36条第3項の規定に該当しない旨の誓約書（役員名簿含）</t>
    <rPh sb="0" eb="3">
      <t>ショウガイシャ</t>
    </rPh>
    <rPh sb="8" eb="9">
      <t>ダイ</t>
    </rPh>
    <rPh sb="11" eb="12">
      <t>ジョウ</t>
    </rPh>
    <rPh sb="12" eb="13">
      <t>ダイ</t>
    </rPh>
    <rPh sb="14" eb="15">
      <t>コウ</t>
    </rPh>
    <rPh sb="16" eb="18">
      <t>キテイ</t>
    </rPh>
    <rPh sb="19" eb="21">
      <t>ガイトウ</t>
    </rPh>
    <rPh sb="24" eb="25">
      <t>ムネ</t>
    </rPh>
    <rPh sb="26" eb="29">
      <t>セイヤクショ</t>
    </rPh>
    <phoneticPr fontId="23"/>
  </si>
  <si>
    <t>介護保険法に基づく指定訪問介護事業所又は指定短期入所生活介護事業所の指定指令書の写し</t>
    <rPh sb="0" eb="2">
      <t>カイゴ</t>
    </rPh>
    <rPh sb="2" eb="4">
      <t>ホケン</t>
    </rPh>
    <rPh sb="4" eb="5">
      <t>ホウ</t>
    </rPh>
    <rPh sb="6" eb="7">
      <t>モト</t>
    </rPh>
    <rPh sb="9" eb="11">
      <t>シテイ</t>
    </rPh>
    <rPh sb="11" eb="13">
      <t>ホウモン</t>
    </rPh>
    <rPh sb="13" eb="15">
      <t>カイゴ</t>
    </rPh>
    <rPh sb="15" eb="18">
      <t>ジギョウショ</t>
    </rPh>
    <rPh sb="18" eb="19">
      <t>マタ</t>
    </rPh>
    <rPh sb="20" eb="22">
      <t>シテイ</t>
    </rPh>
    <rPh sb="22" eb="24">
      <t>タンキ</t>
    </rPh>
    <rPh sb="24" eb="26">
      <t>ニュウショ</t>
    </rPh>
    <rPh sb="26" eb="28">
      <t>セイカツ</t>
    </rPh>
    <rPh sb="28" eb="30">
      <t>カイゴ</t>
    </rPh>
    <rPh sb="30" eb="33">
      <t>ジギョウショ</t>
    </rPh>
    <rPh sb="34" eb="36">
      <t>シテイ</t>
    </rPh>
    <rPh sb="36" eb="39">
      <t>シレイショ</t>
    </rPh>
    <rPh sb="40" eb="41">
      <t>ウツ</t>
    </rPh>
    <phoneticPr fontId="23"/>
  </si>
  <si>
    <t>介護保険法に基づく指定訪問介護事業所又は指定短期入所生活介護事業所が事業を行う場合以外は不要</t>
    <rPh sb="0" eb="2">
      <t>カイゴ</t>
    </rPh>
    <rPh sb="2" eb="4">
      <t>ホケン</t>
    </rPh>
    <rPh sb="4" eb="5">
      <t>ホウ</t>
    </rPh>
    <rPh sb="6" eb="7">
      <t>モト</t>
    </rPh>
    <rPh sb="9" eb="11">
      <t>シテイ</t>
    </rPh>
    <rPh sb="11" eb="13">
      <t>ホウモン</t>
    </rPh>
    <rPh sb="13" eb="15">
      <t>カイゴ</t>
    </rPh>
    <rPh sb="15" eb="18">
      <t>ジギョウショ</t>
    </rPh>
    <rPh sb="18" eb="19">
      <t>マタ</t>
    </rPh>
    <rPh sb="20" eb="22">
      <t>シテイ</t>
    </rPh>
    <rPh sb="22" eb="24">
      <t>タンキ</t>
    </rPh>
    <rPh sb="24" eb="26">
      <t>ニュウショ</t>
    </rPh>
    <rPh sb="26" eb="28">
      <t>セイカツ</t>
    </rPh>
    <rPh sb="28" eb="30">
      <t>カイゴ</t>
    </rPh>
    <rPh sb="30" eb="33">
      <t>ジギョウショ</t>
    </rPh>
    <rPh sb="34" eb="36">
      <t>ジギョウ</t>
    </rPh>
    <rPh sb="37" eb="38">
      <t>オコナ</t>
    </rPh>
    <rPh sb="39" eb="41">
      <t>バアイ</t>
    </rPh>
    <rPh sb="41" eb="43">
      <t>イガイ</t>
    </rPh>
    <rPh sb="44" eb="46">
      <t>フヨウ</t>
    </rPh>
    <phoneticPr fontId="23"/>
  </si>
  <si>
    <t>道路運送法による許可書の写し</t>
    <rPh sb="0" eb="2">
      <t>ドウロ</t>
    </rPh>
    <rPh sb="2" eb="4">
      <t>ウンソウ</t>
    </rPh>
    <rPh sb="4" eb="5">
      <t>ホウ</t>
    </rPh>
    <rPh sb="8" eb="11">
      <t>キョカショ</t>
    </rPh>
    <rPh sb="12" eb="13">
      <t>ウツ</t>
    </rPh>
    <phoneticPr fontId="23"/>
  </si>
  <si>
    <t>通院等のための乗車又は降車の介助を行わない場合は不要</t>
    <rPh sb="0" eb="3">
      <t>ツウイントウ</t>
    </rPh>
    <rPh sb="7" eb="9">
      <t>ジョウシャ</t>
    </rPh>
    <rPh sb="9" eb="10">
      <t>マタ</t>
    </rPh>
    <rPh sb="11" eb="13">
      <t>コウシャ</t>
    </rPh>
    <rPh sb="14" eb="16">
      <t>カイジョ</t>
    </rPh>
    <rPh sb="17" eb="18">
      <t>オコナ</t>
    </rPh>
    <rPh sb="21" eb="23">
      <t>バアイ</t>
    </rPh>
    <rPh sb="24" eb="26">
      <t>フヨウ</t>
    </rPh>
    <phoneticPr fontId="23"/>
  </si>
  <si>
    <t>地域自立支援協議会への報告等の措置の概要</t>
    <rPh sb="0" eb="6">
      <t>チイキジリツシエン</t>
    </rPh>
    <rPh sb="6" eb="9">
      <t>キョウギカイ</t>
    </rPh>
    <rPh sb="11" eb="13">
      <t>ホウコク</t>
    </rPh>
    <rPh sb="13" eb="14">
      <t>ナド</t>
    </rPh>
    <rPh sb="15" eb="17">
      <t>ソチ</t>
    </rPh>
    <rPh sb="18" eb="20">
      <t>ガイヨウ</t>
    </rPh>
    <phoneticPr fontId="23"/>
  </si>
  <si>
    <t>日中サービス支援型共同生活援助にのみ必要</t>
    <rPh sb="0" eb="2">
      <t>ニッチュウ</t>
    </rPh>
    <rPh sb="6" eb="9">
      <t>シエンガタ</t>
    </rPh>
    <rPh sb="9" eb="15">
      <t>キョウドウセイカツエンジョ</t>
    </rPh>
    <rPh sb="18" eb="20">
      <t>ヒツヨウ</t>
    </rPh>
    <phoneticPr fontId="23"/>
  </si>
  <si>
    <t>介護給付費等算定に係る体制等の届出書</t>
    <phoneticPr fontId="23"/>
  </si>
  <si>
    <t>建築基準法確認済証、消防検査済証等</t>
    <rPh sb="0" eb="2">
      <t>ケンチク</t>
    </rPh>
    <rPh sb="2" eb="5">
      <t>キジュンホウ</t>
    </rPh>
    <rPh sb="5" eb="7">
      <t>カクニン</t>
    </rPh>
    <rPh sb="7" eb="8">
      <t>ズミ</t>
    </rPh>
    <rPh sb="8" eb="9">
      <t>ショウ</t>
    </rPh>
    <rPh sb="10" eb="12">
      <t>ショウボウ</t>
    </rPh>
    <rPh sb="12" eb="14">
      <t>ケンサ</t>
    </rPh>
    <rPh sb="14" eb="15">
      <t>ズミ</t>
    </rPh>
    <rPh sb="15" eb="16">
      <t>ショウ</t>
    </rPh>
    <rPh sb="16" eb="17">
      <t>トウ</t>
    </rPh>
    <phoneticPr fontId="23"/>
  </si>
  <si>
    <t>土砂災害特別警戒区域・土砂災害警戒区域・浸水想定区域に該当の有無確認</t>
    <rPh sb="0" eb="2">
      <t>ドシャ</t>
    </rPh>
    <rPh sb="2" eb="4">
      <t>サイガイ</t>
    </rPh>
    <rPh sb="4" eb="6">
      <t>トクベツ</t>
    </rPh>
    <rPh sb="6" eb="8">
      <t>ケイカイ</t>
    </rPh>
    <rPh sb="8" eb="10">
      <t>クイキ</t>
    </rPh>
    <rPh sb="11" eb="13">
      <t>ドシャ</t>
    </rPh>
    <rPh sb="13" eb="15">
      <t>サイガイ</t>
    </rPh>
    <rPh sb="15" eb="17">
      <t>ケイカイ</t>
    </rPh>
    <rPh sb="17" eb="19">
      <t>クイキ</t>
    </rPh>
    <rPh sb="27" eb="29">
      <t>ガイトウ</t>
    </rPh>
    <rPh sb="30" eb="32">
      <t>ウム</t>
    </rPh>
    <rPh sb="32" eb="34">
      <t>カクニン</t>
    </rPh>
    <phoneticPr fontId="23"/>
  </si>
  <si>
    <t>3-2</t>
    <phoneticPr fontId="20"/>
  </si>
  <si>
    <t>＜運営規程チェック表＞</t>
    <phoneticPr fontId="20"/>
  </si>
  <si>
    <t>　尾　道　市　長　　様</t>
    <rPh sb="1" eb="2">
      <t>オ</t>
    </rPh>
    <rPh sb="3" eb="4">
      <t>ミチ</t>
    </rPh>
    <phoneticPr fontId="20"/>
  </si>
  <si>
    <t>誓　約　書</t>
    <phoneticPr fontId="23"/>
  </si>
  <si>
    <t>日</t>
    <rPh sb="0" eb="1">
      <t>ニチ</t>
    </rPh>
    <phoneticPr fontId="23"/>
  </si>
  <si>
    <t>知事    殿</t>
    <phoneticPr fontId="23"/>
  </si>
  <si>
    <t xml:space="preserve">申請者    </t>
    <phoneticPr fontId="23"/>
  </si>
  <si>
    <t>（名称）</t>
    <rPh sb="1" eb="3">
      <t>メイショウ</t>
    </rPh>
    <phoneticPr fontId="23"/>
  </si>
  <si>
    <t>（代表者の職名・氏名）</t>
    <rPh sb="1" eb="4">
      <t>ダイヒョウシャ</t>
    </rPh>
    <rPh sb="5" eb="7">
      <t>ショクメイ</t>
    </rPh>
    <rPh sb="8" eb="10">
      <t>シメイ</t>
    </rPh>
    <phoneticPr fontId="23"/>
  </si>
  <si>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23"/>
  </si>
  <si>
    <t>別紙①：　障害福祉サービス事業者向け</t>
    <rPh sb="0" eb="2">
      <t>ベッシ</t>
    </rPh>
    <rPh sb="5" eb="7">
      <t>ショウガイ</t>
    </rPh>
    <rPh sb="7" eb="9">
      <t>フクシ</t>
    </rPh>
    <rPh sb="13" eb="16">
      <t>ジギョウシャ</t>
    </rPh>
    <rPh sb="16" eb="17">
      <t>ム</t>
    </rPh>
    <phoneticPr fontId="23"/>
  </si>
  <si>
    <t>別紙③：　一般相談支援事業者向け</t>
    <rPh sb="0" eb="2">
      <t>ベッシ</t>
    </rPh>
    <rPh sb="5" eb="7">
      <t>イッパン</t>
    </rPh>
    <rPh sb="7" eb="9">
      <t>ソウダン</t>
    </rPh>
    <rPh sb="9" eb="11">
      <t>シエン</t>
    </rPh>
    <rPh sb="11" eb="14">
      <t>ジギョウシャ</t>
    </rPh>
    <rPh sb="14" eb="15">
      <t>ム</t>
    </rPh>
    <phoneticPr fontId="23"/>
  </si>
  <si>
    <t>別紙④：　特定相談支援事業者向け</t>
    <rPh sb="0" eb="2">
      <t>ベッシ</t>
    </rPh>
    <rPh sb="5" eb="7">
      <t>トクテイ</t>
    </rPh>
    <rPh sb="7" eb="9">
      <t>ソウダン</t>
    </rPh>
    <rPh sb="9" eb="11">
      <t>シエン</t>
    </rPh>
    <rPh sb="11" eb="14">
      <t>ジギョウシャ</t>
    </rPh>
    <rPh sb="14" eb="15">
      <t>ム</t>
    </rPh>
    <phoneticPr fontId="23"/>
  </si>
  <si>
    <t>別紙⑦：　障害児相談支援事業者向け</t>
    <rPh sb="0" eb="2">
      <t>ベッシ</t>
    </rPh>
    <rPh sb="5" eb="8">
      <t>ショウガイジ</t>
    </rPh>
    <rPh sb="8" eb="10">
      <t>ソウダン</t>
    </rPh>
    <rPh sb="10" eb="12">
      <t>シエン</t>
    </rPh>
    <rPh sb="12" eb="15">
      <t>ジギョウシャ</t>
    </rPh>
    <rPh sb="15" eb="16">
      <t>ム</t>
    </rPh>
    <phoneticPr fontId="23"/>
  </si>
  <si>
    <t>注　該当する種別に○を付けてください。</t>
    <rPh sb="0" eb="1">
      <t>チュウ</t>
    </rPh>
    <rPh sb="2" eb="4">
      <t>ガイトウ</t>
    </rPh>
    <rPh sb="6" eb="8">
      <t>シュベツ</t>
    </rPh>
    <rPh sb="11" eb="12">
      <t>ツ</t>
    </rPh>
    <phoneticPr fontId="23"/>
  </si>
  <si>
    <t>（別紙①：障害福祉サービス事業者向け）</t>
    <rPh sb="1" eb="3">
      <t>ベッシ</t>
    </rPh>
    <rPh sb="5" eb="7">
      <t>ショウガイ</t>
    </rPh>
    <rPh sb="7" eb="9">
      <t>フクシ</t>
    </rPh>
    <rPh sb="15" eb="16">
      <t>シャ</t>
    </rPh>
    <rPh sb="16" eb="17">
      <t>ム</t>
    </rPh>
    <phoneticPr fontId="70"/>
  </si>
  <si>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70"/>
  </si>
  <si>
    <t>一</t>
    <rPh sb="0" eb="1">
      <t>イチ</t>
    </rPh>
    <phoneticPr fontId="23"/>
  </si>
  <si>
    <t>申請者が都道府県の条例で定める者でないとき。</t>
    <phoneticPr fontId="23"/>
  </si>
  <si>
    <t>二</t>
    <rPh sb="0" eb="1">
      <t>ニ</t>
    </rPh>
    <phoneticPr fontId="23"/>
  </si>
  <si>
    <t>当該申請に係るサービス事業所の従業者の知識及び技能並びに人員が、第四十三条第一項の都道府県の条例で定める基準を満たしていないとき。</t>
    <phoneticPr fontId="23"/>
  </si>
  <si>
    <t>三</t>
    <rPh sb="0" eb="1">
      <t>サン</t>
    </rPh>
    <phoneticPr fontId="23"/>
  </si>
  <si>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23"/>
  </si>
  <si>
    <t>四</t>
    <rPh sb="0" eb="1">
      <t>ヨン</t>
    </rPh>
    <phoneticPr fontId="23"/>
  </si>
  <si>
    <t>申請者が、禁錮以上の刑に処せられ、その執行を終わり、又は執行を受けることがなくなるまでの者であるとき。</t>
    <phoneticPr fontId="23"/>
  </si>
  <si>
    <t>五</t>
    <rPh sb="0" eb="1">
      <t>ゴ</t>
    </rPh>
    <phoneticPr fontId="23"/>
  </si>
  <si>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3"/>
  </si>
  <si>
    <t>五の二</t>
    <rPh sb="0" eb="1">
      <t>ゴ</t>
    </rPh>
    <rPh sb="2" eb="3">
      <t>ニ</t>
    </rPh>
    <phoneticPr fontId="23"/>
  </si>
  <si>
    <t>申請者が、労働に関する法律の規定であって政令で定めるものにより罰金の刑に処せられ、その執行を終わり、又は執行を受けることがなくなるまでの者であるとき。</t>
    <phoneticPr fontId="23"/>
  </si>
  <si>
    <t>六</t>
    <rPh sb="0" eb="1">
      <t>ロク</t>
    </rPh>
    <phoneticPr fontId="23"/>
  </si>
  <si>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23"/>
  </si>
  <si>
    <t>七</t>
    <rPh sb="0" eb="1">
      <t>ナナ</t>
    </rPh>
    <phoneticPr fontId="2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</si>
  <si>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23"/>
  </si>
  <si>
    <t>八</t>
    <rPh sb="0" eb="1">
      <t>ハチ</t>
    </rPh>
    <phoneticPr fontId="23"/>
  </si>
  <si>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23"/>
  </si>
  <si>
    <t>九</t>
    <rPh sb="0" eb="1">
      <t>キュウ</t>
    </rPh>
    <phoneticPr fontId="23"/>
  </si>
  <si>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23"/>
  </si>
  <si>
    <t>十</t>
    <rPh sb="0" eb="1">
      <t>ジュウ</t>
    </rPh>
    <phoneticPr fontId="23"/>
  </si>
  <si>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23"/>
  </si>
  <si>
    <t>十一</t>
    <rPh sb="0" eb="1">
      <t>ジュウ</t>
    </rPh>
    <rPh sb="1" eb="2">
      <t>イチ</t>
    </rPh>
    <phoneticPr fontId="23"/>
  </si>
  <si>
    <t>申請者が、指定の申請前五年以内に障害福祉サービスに関し不正又は著しく不当な行為をした者であるとき。</t>
    <phoneticPr fontId="23"/>
  </si>
  <si>
    <t>十二</t>
    <rPh sb="0" eb="1">
      <t>ジュウ</t>
    </rPh>
    <rPh sb="1" eb="2">
      <t>ニ</t>
    </rPh>
    <phoneticPr fontId="23"/>
  </si>
  <si>
    <t>申請者が、法人で、その役員等のうちに第四号から第六号まで又は第八号から前号までのいずれかに該当する者のあるものであるとき。</t>
    <phoneticPr fontId="23"/>
  </si>
  <si>
    <t>十三</t>
    <rPh sb="0" eb="1">
      <t>ジュウ</t>
    </rPh>
    <rPh sb="1" eb="2">
      <t>サン</t>
    </rPh>
    <phoneticPr fontId="23"/>
  </si>
  <si>
    <t>申請者が、法人でない者で、その管理者が第四号から第六号まで又は第八号から第十一号までのいずれかに該当する者であるとき。</t>
    <phoneticPr fontId="23"/>
  </si>
  <si>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23"/>
  </si>
  <si>
    <t>（参考様式11）</t>
    <phoneticPr fontId="20"/>
  </si>
  <si>
    <t>○人員に関する基準の確認に必要な事項</t>
    <rPh sb="1" eb="3">
      <t>ジンイン</t>
    </rPh>
    <rPh sb="4" eb="5">
      <t>カン</t>
    </rPh>
    <rPh sb="7" eb="9">
      <t>キジュン</t>
    </rPh>
    <rPh sb="10" eb="12">
      <t>カクニン</t>
    </rPh>
    <rPh sb="13" eb="15">
      <t>ヒツヨウ</t>
    </rPh>
    <rPh sb="16" eb="18">
      <t>ジコウ</t>
    </rPh>
    <phoneticPr fontId="20"/>
  </si>
  <si>
    <t>居宅介護等従業者</t>
    <rPh sb="0" eb="2">
      <t>キョタク</t>
    </rPh>
    <rPh sb="2" eb="4">
      <t>カイゴ</t>
    </rPh>
    <rPh sb="4" eb="5">
      <t>トウ</t>
    </rPh>
    <rPh sb="5" eb="8">
      <t>ジュウギョウシャ</t>
    </rPh>
    <phoneticPr fontId="23"/>
  </si>
  <si>
    <t>兼務</t>
    <rPh sb="0" eb="2">
      <t>ケンム</t>
    </rPh>
    <phoneticPr fontId="23"/>
  </si>
  <si>
    <t>常勤(人)</t>
    <rPh sb="0" eb="2">
      <t>ジョウキン</t>
    </rPh>
    <rPh sb="3" eb="4">
      <t>ヒト</t>
    </rPh>
    <phoneticPr fontId="23"/>
  </si>
  <si>
    <t>非常勤(人)</t>
    <rPh sb="0" eb="3">
      <t>ヒジョウキン</t>
    </rPh>
    <rPh sb="4" eb="5">
      <t>ヒト</t>
    </rPh>
    <phoneticPr fontId="23"/>
  </si>
  <si>
    <t>常勤換算後の人数(人)</t>
    <rPh sb="0" eb="2">
      <t>ジョウキン</t>
    </rPh>
    <rPh sb="2" eb="4">
      <t>カンザン</t>
    </rPh>
    <rPh sb="4" eb="5">
      <t>ゴ</t>
    </rPh>
    <rPh sb="6" eb="8">
      <t>ニンズウ</t>
    </rPh>
    <rPh sb="9" eb="10">
      <t>ニン</t>
    </rPh>
    <phoneticPr fontId="23"/>
  </si>
  <si>
    <t>基準上の必要人数(人)</t>
    <rPh sb="0" eb="2">
      <t>キジュン</t>
    </rPh>
    <rPh sb="2" eb="3">
      <t>ジョウ</t>
    </rPh>
    <rPh sb="4" eb="6">
      <t>ヒツヨウ</t>
    </rPh>
    <rPh sb="6" eb="8">
      <t>ニンズウ</t>
    </rPh>
    <rPh sb="9" eb="10">
      <t>ニン</t>
    </rPh>
    <phoneticPr fontId="23"/>
  </si>
  <si>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</si>
  <si>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協力医療機関</t>
    <rPh sb="0" eb="2">
      <t>キョウリョク</t>
    </rPh>
    <rPh sb="2" eb="6">
      <t>イリョウキカン</t>
    </rPh>
    <phoneticPr fontId="20"/>
  </si>
  <si>
    <t>名称</t>
    <rPh sb="0" eb="2">
      <t>メイショウ</t>
    </rPh>
    <phoneticPr fontId="20"/>
  </si>
  <si>
    <t>診療科名</t>
    <rPh sb="0" eb="3">
      <t>シンリョウカ</t>
    </rPh>
    <rPh sb="3" eb="4">
      <t>メイ</t>
    </rPh>
    <phoneticPr fontId="20"/>
  </si>
  <si>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3"/>
  </si>
  <si>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23"/>
  </si>
  <si>
    <t>責任者
サービス提供</t>
    <rPh sb="8" eb="10">
      <t>テイキョウ</t>
    </rPh>
    <phoneticPr fontId="23"/>
  </si>
  <si>
    <t>障害児対象事業(該当するものに○)</t>
    <rPh sb="0" eb="3">
      <t>ショウガイジ</t>
    </rPh>
    <rPh sb="3" eb="5">
      <t>タイショウ</t>
    </rPh>
    <rPh sb="5" eb="7">
      <t>ジギョウ</t>
    </rPh>
    <rPh sb="8" eb="10">
      <t>ガイトウ</t>
    </rPh>
    <phoneticPr fontId="20"/>
  </si>
  <si>
    <t>(　　該当　　非該当　　)</t>
    <rPh sb="3" eb="5">
      <t>ガイトウ</t>
    </rPh>
    <rPh sb="7" eb="8">
      <t>ヒ</t>
    </rPh>
    <rPh sb="8" eb="10">
      <t>ガイトウ</t>
    </rPh>
    <phoneticPr fontId="20"/>
  </si>
  <si>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20"/>
  </si>
  <si>
    <t>事業所の体制</t>
    <rPh sb="0" eb="3">
      <t>ジギョウショ</t>
    </rPh>
    <rPh sb="4" eb="6">
      <t>タイセイ</t>
    </rPh>
    <phoneticPr fontId="20"/>
  </si>
  <si>
    <t>提供する障害福祉サービス</t>
    <rPh sb="0" eb="2">
      <t>テイキョウ</t>
    </rPh>
    <phoneticPr fontId="20"/>
  </si>
  <si>
    <t>種類</t>
    <rPh sb="0" eb="2">
      <t>シュルイ</t>
    </rPh>
    <phoneticPr fontId="20"/>
  </si>
  <si>
    <t>事業所名</t>
    <rPh sb="0" eb="4">
      <t>ジギョウショメイ</t>
    </rPh>
    <phoneticPr fontId="20"/>
  </si>
  <si>
    <t>第三者委託により提供する障害福祉サービス</t>
    <rPh sb="0" eb="1">
      <t>ダイ</t>
    </rPh>
    <rPh sb="1" eb="3">
      <t>サンシャ</t>
    </rPh>
    <rPh sb="3" eb="5">
      <t>イタク</t>
    </rPh>
    <rPh sb="8" eb="10">
      <t>テイキョウ</t>
    </rPh>
    <rPh sb="12" eb="14">
      <t>ショウガイ</t>
    </rPh>
    <rPh sb="14" eb="16">
      <t>フクシ</t>
    </rPh>
    <phoneticPr fontId="20"/>
  </si>
  <si>
    <t>所在地</t>
    <rPh sb="0" eb="3">
      <t>ショザイチ</t>
    </rPh>
    <phoneticPr fontId="20"/>
  </si>
  <si>
    <t>利用者からの連絡対応体制の概要</t>
    <phoneticPr fontId="20"/>
  </si>
  <si>
    <t>利用者の推定数(人)</t>
    <rPh sb="0" eb="3">
      <t>リヨウシャ</t>
    </rPh>
    <rPh sb="4" eb="7">
      <t>スイテイスウ</t>
    </rPh>
    <phoneticPr fontId="23"/>
  </si>
  <si>
    <t>主たる対象者
(いずれかに○)</t>
    <rPh sb="0" eb="1">
      <t>シュ</t>
    </rPh>
    <rPh sb="3" eb="6">
      <t>タイショウシャ</t>
    </rPh>
    <phoneticPr fontId="23"/>
  </si>
  <si>
    <t>特定しない</t>
    <rPh sb="0" eb="2">
      <t>トクテイ</t>
    </rPh>
    <phoneticPr fontId="20"/>
  </si>
  <si>
    <t>Ⅰ類型</t>
    <rPh sb="1" eb="3">
      <t>ルイガタ</t>
    </rPh>
    <phoneticPr fontId="20"/>
  </si>
  <si>
    <t>Ⅱ類型</t>
    <rPh sb="1" eb="3">
      <t>ルイガタ</t>
    </rPh>
    <phoneticPr fontId="20"/>
  </si>
  <si>
    <t>Ⅲ類型</t>
    <rPh sb="1" eb="3">
      <t>ルイガタ</t>
    </rPh>
    <phoneticPr fontId="20"/>
  </si>
  <si>
    <t>２．更新の場合には、「利用者の推定数」欄及び「利用する障害児の推定数」欄は前年度の平均利用者数を記入してください。</t>
    <phoneticPr fontId="20"/>
  </si>
  <si>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23"/>
  </si>
  <si>
    <t>事業所以外の事務所</t>
    <rPh sb="0" eb="3">
      <t>ジギョウショ</t>
    </rPh>
    <rPh sb="3" eb="5">
      <t>イガイ</t>
    </rPh>
    <rPh sb="6" eb="9">
      <t>ジムショ</t>
    </rPh>
    <phoneticPr fontId="23"/>
  </si>
  <si>
    <t>■サービス提供責任者</t>
    <rPh sb="5" eb="7">
      <t>テイキョウ</t>
    </rPh>
    <rPh sb="7" eb="9">
      <t>セキニン</t>
    </rPh>
    <rPh sb="9" eb="10">
      <t>シャ</t>
    </rPh>
    <phoneticPr fontId="33"/>
  </si>
  <si>
    <t>サービス提供責任者</t>
    <rPh sb="4" eb="6">
      <t>テイキョウ</t>
    </rPh>
    <rPh sb="6" eb="9">
      <t>セキニンシャ</t>
    </rPh>
    <phoneticPr fontId="23"/>
  </si>
  <si>
    <t>■事業所の体制</t>
    <rPh sb="1" eb="4">
      <t>ジギョウショ</t>
    </rPh>
    <rPh sb="5" eb="7">
      <t>タイセイ</t>
    </rPh>
    <phoneticPr fontId="33"/>
  </si>
  <si>
    <t>他に指定を受けている障害福祉サービス等</t>
    <phoneticPr fontId="20"/>
  </si>
  <si>
    <t>事業所番号</t>
    <rPh sb="0" eb="5">
      <t>ジギョウショバンゴウ</t>
    </rPh>
    <phoneticPr fontId="20"/>
  </si>
  <si>
    <t>委託による提携事業所</t>
    <rPh sb="0" eb="2">
      <t>イタク</t>
    </rPh>
    <rPh sb="5" eb="7">
      <t>テイケイ</t>
    </rPh>
    <rPh sb="7" eb="10">
      <t>ジギョウショ</t>
    </rPh>
    <phoneticPr fontId="20"/>
  </si>
  <si>
    <t>■協力医療機関</t>
    <rPh sb="1" eb="3">
      <t>キョウリョク</t>
    </rPh>
    <rPh sb="3" eb="5">
      <t>イリョウ</t>
    </rPh>
    <rPh sb="5" eb="7">
      <t>キカン</t>
    </rPh>
    <phoneticPr fontId="33"/>
  </si>
  <si>
    <t>各室の用途及び面積が記載されているもの</t>
    <phoneticPr fontId="20"/>
  </si>
  <si>
    <t>表題の事業所に係る指定/指定の更新/指定の変更を受けたいので、次のとおり、関係書類を添えて申請します。</t>
    <rPh sb="21" eb="23">
      <t>ヘンコウ</t>
    </rPh>
    <rPh sb="31" eb="32">
      <t>ツギ</t>
    </rPh>
    <phoneticPr fontId="33"/>
  </si>
  <si>
    <t>役員名簿は任意様式</t>
    <rPh sb="0" eb="2">
      <t>ヤクイン</t>
    </rPh>
    <rPh sb="2" eb="4">
      <t>メイボ</t>
    </rPh>
    <rPh sb="5" eb="7">
      <t>ニンイ</t>
    </rPh>
    <rPh sb="7" eb="9">
      <t>ヨウシキ</t>
    </rPh>
    <phoneticPr fontId="20"/>
  </si>
  <si>
    <t>指定</t>
  </si>
  <si>
    <t>更新月分について作成
共同生活援助事業所は1-2を使用すること</t>
    <rPh sb="0" eb="2">
      <t>コウシン</t>
    </rPh>
    <rPh sb="2" eb="4">
      <t>ガツブン</t>
    </rPh>
    <rPh sb="8" eb="10">
      <t>サクセイ</t>
    </rPh>
    <rPh sb="11" eb="17">
      <t>キョウドウセイカツエンジョ</t>
    </rPh>
    <rPh sb="17" eb="20">
      <t>ジギョウショ</t>
    </rPh>
    <rPh sb="25" eb="27">
      <t>シヨウ</t>
    </rPh>
    <phoneticPr fontId="23"/>
  </si>
  <si>
    <t>更新月に届け出る報酬区分・加算に応じて関係書類を添付
（介護給付費等の算定に係る体制等状況一覧表は必ず添付）</t>
    <rPh sb="0" eb="2">
      <t>コウシン</t>
    </rPh>
    <rPh sb="2" eb="3">
      <t>ツキ</t>
    </rPh>
    <rPh sb="8" eb="10">
      <t>ホウシュウ</t>
    </rPh>
    <rPh sb="10" eb="12">
      <t>クブン</t>
    </rPh>
    <rPh sb="19" eb="21">
      <t>カンケイ</t>
    </rPh>
    <rPh sb="21" eb="23">
      <t>ショルイ</t>
    </rPh>
    <rPh sb="49" eb="50">
      <t>カナラ</t>
    </rPh>
    <rPh sb="51" eb="53">
      <t>テンプ</t>
    </rPh>
    <phoneticPr fontId="23"/>
  </si>
  <si>
    <t>△</t>
    <phoneticPr fontId="20"/>
  </si>
  <si>
    <t xml:space="preserve">△ </t>
  </si>
  <si>
    <t>※　　「〇」は提出が必須のもの。「△」は直近の届出から内容に変更が無ければ、省略可能なもの、備考欄に記載する要件に応じて必要なもの。</t>
    <rPh sb="20" eb="22">
      <t>チョッキン</t>
    </rPh>
    <phoneticPr fontId="23"/>
  </si>
  <si>
    <r>
      <t>＜</t>
    </r>
    <r>
      <rPr>
        <b/>
        <sz val="14"/>
        <rFont val="ＭＳ Ｐゴシック"/>
        <family val="3"/>
        <charset val="128"/>
      </rPr>
      <t>指定更新</t>
    </r>
    <r>
      <rPr>
        <sz val="14"/>
        <rFont val="ＭＳ Ｐゴシック"/>
        <family val="3"/>
        <charset val="128"/>
      </rPr>
      <t>申請に係る提出書類＞</t>
    </r>
    <rPh sb="1" eb="3">
      <t>シテイ</t>
    </rPh>
    <rPh sb="3" eb="5">
      <t>コウシン</t>
    </rPh>
    <rPh sb="5" eb="7">
      <t>シンセイ</t>
    </rPh>
    <rPh sb="8" eb="9">
      <t>カカワ</t>
    </rPh>
    <rPh sb="10" eb="12">
      <t>テイシュツ</t>
    </rPh>
    <rPh sb="12" eb="14">
      <t>ショルイ</t>
    </rPh>
    <phoneticPr fontId="23"/>
  </si>
  <si>
    <t>　　　（１）　虐待防止措置実施状況</t>
    <rPh sb="7" eb="11">
      <t>ギャクタイボウシ</t>
    </rPh>
    <rPh sb="11" eb="13">
      <t>ソチ</t>
    </rPh>
    <rPh sb="13" eb="15">
      <t>ジッシ</t>
    </rPh>
    <rPh sb="15" eb="17">
      <t>ジョウキョウ</t>
    </rPh>
    <phoneticPr fontId="23"/>
  </si>
  <si>
    <t>項目</t>
    <rPh sb="0" eb="2">
      <t>コウモク</t>
    </rPh>
    <phoneticPr fontId="23"/>
  </si>
  <si>
    <t>詳細</t>
    <rPh sb="0" eb="2">
      <t>ショウサイ</t>
    </rPh>
    <phoneticPr fontId="23"/>
  </si>
  <si>
    <r>
      <t>　年１回以上の虐待防止委員会</t>
    </r>
    <r>
      <rPr>
        <sz val="8"/>
        <rFont val="ＭＳ Ｐゴシック"/>
        <family val="3"/>
        <charset val="128"/>
      </rPr>
      <t>※</t>
    </r>
    <r>
      <rPr>
        <sz val="11"/>
        <color indexed="8"/>
        <rFont val="ＭＳ Ｐゴシック"/>
        <family val="3"/>
        <charset val="128"/>
      </rPr>
      <t>の開催</t>
    </r>
    <rPh sb="7" eb="11">
      <t>ギャクタイボウシ</t>
    </rPh>
    <rPh sb="11" eb="14">
      <t>イインカイ</t>
    </rPh>
    <rPh sb="16" eb="18">
      <t>カイサイ</t>
    </rPh>
    <phoneticPr fontId="23"/>
  </si>
  <si>
    <t>　</t>
  </si>
  <si>
    <t>　全職員への委員会の内容の周知</t>
    <rPh sb="1" eb="4">
      <t>ゼンショクイン</t>
    </rPh>
    <rPh sb="6" eb="9">
      <t>イインカイ</t>
    </rPh>
    <rPh sb="10" eb="12">
      <t>ナイヨウ</t>
    </rPh>
    <rPh sb="13" eb="15">
      <t>シュウチ</t>
    </rPh>
    <phoneticPr fontId="23"/>
  </si>
  <si>
    <t>周知方法</t>
    <rPh sb="0" eb="4">
      <t>シュウチホウホウ</t>
    </rPh>
    <phoneticPr fontId="78"/>
  </si>
  <si>
    <t>　年１回以上の研修の開催</t>
    <rPh sb="1" eb="2">
      <t>ネン</t>
    </rPh>
    <rPh sb="3" eb="6">
      <t>カイイジョウ</t>
    </rPh>
    <rPh sb="10" eb="12">
      <t>カイサイ</t>
    </rPh>
    <phoneticPr fontId="23"/>
  </si>
  <si>
    <t>　虐待防止設置の担当者</t>
    <rPh sb="1" eb="5">
      <t>ギャクタイボウシ</t>
    </rPh>
    <rPh sb="5" eb="7">
      <t>セッチ</t>
    </rPh>
    <rPh sb="8" eb="11">
      <t>タントウシャ</t>
    </rPh>
    <phoneticPr fontId="23"/>
  </si>
  <si>
    <t>担当者氏名</t>
    <rPh sb="0" eb="2">
      <t>タントウ</t>
    </rPh>
    <rPh sb="2" eb="3">
      <t>シャ</t>
    </rPh>
    <rPh sb="3" eb="5">
      <t>シメイ</t>
    </rPh>
    <phoneticPr fontId="23"/>
  </si>
  <si>
    <t>※法人が開催したもの、虐待防止委員会・身体拘束適正化委員会が一体的なものも含む</t>
    <rPh sb="1" eb="3">
      <t>ホウジン</t>
    </rPh>
    <rPh sb="4" eb="6">
      <t>カイサイ</t>
    </rPh>
    <rPh sb="11" eb="15">
      <t>ギャクタイボウシ</t>
    </rPh>
    <rPh sb="15" eb="18">
      <t>イインカイ</t>
    </rPh>
    <rPh sb="19" eb="21">
      <t>シンタイ</t>
    </rPh>
    <rPh sb="21" eb="23">
      <t>コウソク</t>
    </rPh>
    <rPh sb="23" eb="26">
      <t>テキセイカ</t>
    </rPh>
    <rPh sb="26" eb="29">
      <t>イインカイ</t>
    </rPh>
    <rPh sb="30" eb="33">
      <t>イッタイテキ</t>
    </rPh>
    <rPh sb="37" eb="38">
      <t>フク</t>
    </rPh>
    <phoneticPr fontId="23"/>
  </si>
  <si>
    <t>　業務継続計画(感染症、非常災害)の策定</t>
    <rPh sb="8" eb="11">
      <t>カンセンショウ</t>
    </rPh>
    <rPh sb="12" eb="14">
      <t>ヒジョウ</t>
    </rPh>
    <rPh sb="14" eb="16">
      <t>サイガイ</t>
    </rPh>
    <rPh sb="18" eb="20">
      <t>サクテイ</t>
    </rPh>
    <phoneticPr fontId="23"/>
  </si>
  <si>
    <r>
      <t>　年１回以上の研修</t>
    </r>
    <r>
      <rPr>
        <sz val="8"/>
        <rFont val="ＭＳ Ｐゴシック"/>
        <family val="3"/>
        <charset val="128"/>
      </rPr>
      <t>※</t>
    </r>
    <r>
      <rPr>
        <sz val="11"/>
        <rFont val="ＭＳ Ｐゴシック"/>
        <family val="3"/>
        <charset val="128"/>
      </rPr>
      <t>の開催</t>
    </r>
    <rPh sb="1" eb="2">
      <t>ネン</t>
    </rPh>
    <rPh sb="3" eb="6">
      <t>カイイジョウ</t>
    </rPh>
    <rPh sb="11" eb="13">
      <t>カイサイ</t>
    </rPh>
    <phoneticPr fontId="23"/>
  </si>
  <si>
    <r>
      <t>　年１回以上の訓練</t>
    </r>
    <r>
      <rPr>
        <sz val="8"/>
        <rFont val="ＭＳ Ｐゴシック"/>
        <family val="3"/>
        <charset val="128"/>
      </rPr>
      <t>※</t>
    </r>
    <r>
      <rPr>
        <sz val="11"/>
        <rFont val="ＭＳ Ｐゴシック"/>
        <family val="3"/>
        <charset val="128"/>
      </rPr>
      <t>(シミミュレーション)の開催</t>
    </r>
    <rPh sb="1" eb="2">
      <t>ネン</t>
    </rPh>
    <rPh sb="3" eb="6">
      <t>カイイジョウ</t>
    </rPh>
    <rPh sb="7" eb="9">
      <t>クンレン</t>
    </rPh>
    <rPh sb="22" eb="24">
      <t>カイサイ</t>
    </rPh>
    <phoneticPr fontId="23"/>
  </si>
  <si>
    <t>※感染症の研修・訓練は感染症の予防及び蔓延防止の研修・訓練と一致的なものも含む</t>
    <rPh sb="1" eb="4">
      <t>カンセンショウ</t>
    </rPh>
    <rPh sb="5" eb="7">
      <t>ケンシュウ</t>
    </rPh>
    <rPh sb="8" eb="10">
      <t>クンレン</t>
    </rPh>
    <rPh sb="11" eb="14">
      <t>カンセンショウ</t>
    </rPh>
    <rPh sb="15" eb="17">
      <t>ヨボウ</t>
    </rPh>
    <rPh sb="17" eb="18">
      <t>オヨ</t>
    </rPh>
    <rPh sb="19" eb="21">
      <t>マンエン</t>
    </rPh>
    <rPh sb="21" eb="23">
      <t>ボウシ</t>
    </rPh>
    <rPh sb="24" eb="26">
      <t>ケンシュウ</t>
    </rPh>
    <rPh sb="27" eb="29">
      <t>クンレン</t>
    </rPh>
    <rPh sb="30" eb="33">
      <t>イッチテキ</t>
    </rPh>
    <rPh sb="37" eb="38">
      <t>フク</t>
    </rPh>
    <phoneticPr fontId="23"/>
  </si>
  <si>
    <t>　基礎情報、財務状況、従業者、サービス内容、実績、事業所の運営体制等のWAMNET等への情報公開実施</t>
    <rPh sb="33" eb="34">
      <t>トウ</t>
    </rPh>
    <rPh sb="41" eb="42">
      <t>トウ</t>
    </rPh>
    <phoneticPr fontId="23"/>
  </si>
  <si>
    <t>開催予定日</t>
    <rPh sb="0" eb="2">
      <t>カイサイ</t>
    </rPh>
    <rPh sb="2" eb="4">
      <t>ヨテイ</t>
    </rPh>
    <rPh sb="4" eb="5">
      <t>ヒ</t>
    </rPh>
    <phoneticPr fontId="23"/>
  </si>
  <si>
    <t>予定</t>
    <rPh sb="0" eb="2">
      <t>ヨテイ</t>
    </rPh>
    <phoneticPr fontId="23"/>
  </si>
  <si>
    <t>＜減算チェック表＞　※予定の欄が「なし」の場合、開設から一年以内に対応が必要です。(減算措置有り)</t>
    <rPh sb="1" eb="3">
      <t>ゲンサン</t>
    </rPh>
    <rPh sb="7" eb="8">
      <t>ヒョウ</t>
    </rPh>
    <rPh sb="11" eb="13">
      <t>ヨテイ</t>
    </rPh>
    <rPh sb="14" eb="15">
      <t>ラン</t>
    </rPh>
    <rPh sb="21" eb="23">
      <t>バアイ</t>
    </rPh>
    <rPh sb="24" eb="26">
      <t>カイセツ</t>
    </rPh>
    <rPh sb="28" eb="29">
      <t>ヒト</t>
    </rPh>
    <rPh sb="29" eb="30">
      <t>ネン</t>
    </rPh>
    <rPh sb="30" eb="32">
      <t>イナイ</t>
    </rPh>
    <rPh sb="33" eb="35">
      <t>タイオウ</t>
    </rPh>
    <rPh sb="36" eb="38">
      <t>ヒツヨウ</t>
    </rPh>
    <rPh sb="42" eb="44">
      <t>ゲンサン</t>
    </rPh>
    <rPh sb="44" eb="46">
      <t>ソチ</t>
    </rPh>
    <rPh sb="46" eb="47">
      <t>アリ</t>
    </rPh>
    <phoneticPr fontId="23"/>
  </si>
  <si>
    <t>策定(予定)日</t>
    <rPh sb="0" eb="2">
      <t>サクテイ</t>
    </rPh>
    <rPh sb="3" eb="5">
      <t>ヨテイ</t>
    </rPh>
    <rPh sb="6" eb="7">
      <t>ヒ</t>
    </rPh>
    <phoneticPr fontId="23"/>
  </si>
  <si>
    <t>令和　年　月　</t>
    <rPh sb="0" eb="2">
      <t>レイワ</t>
    </rPh>
    <rPh sb="3" eb="4">
      <t>ネン</t>
    </rPh>
    <rPh sb="5" eb="6">
      <t>ガツ</t>
    </rPh>
    <phoneticPr fontId="23"/>
  </si>
  <si>
    <r>
      <t>＜</t>
    </r>
    <r>
      <rPr>
        <b/>
        <sz val="14"/>
        <rFont val="ＭＳ Ｐゴシック"/>
        <family val="3"/>
        <charset val="128"/>
      </rPr>
      <t>指定申請(新規)</t>
    </r>
    <r>
      <rPr>
        <sz val="14"/>
        <rFont val="ＭＳ Ｐゴシック"/>
        <family val="3"/>
        <charset val="128"/>
      </rPr>
      <t>に係る提出書類＞</t>
    </r>
    <rPh sb="1" eb="3">
      <t>シテイ</t>
    </rPh>
    <rPh sb="3" eb="5">
      <t>シンセイ</t>
    </rPh>
    <rPh sb="6" eb="8">
      <t>シンキ</t>
    </rPh>
    <rPh sb="10" eb="11">
      <t>カカワ</t>
    </rPh>
    <rPh sb="12" eb="14">
      <t>テイシュツ</t>
    </rPh>
    <rPh sb="14" eb="16">
      <t>ショルイ</t>
    </rPh>
    <phoneticPr fontId="23"/>
  </si>
  <si>
    <t>開始届（様式第１８号）</t>
    <rPh sb="0" eb="2">
      <t>カイシ</t>
    </rPh>
    <rPh sb="2" eb="3">
      <t>トドケ</t>
    </rPh>
    <rPh sb="4" eb="6">
      <t>ヨウシキ</t>
    </rPh>
    <rPh sb="6" eb="7">
      <t>ダイ</t>
    </rPh>
    <rPh sb="9" eb="10">
      <t>ゴウ</t>
    </rPh>
    <phoneticPr fontId="23"/>
  </si>
  <si>
    <t>事業開始月について作成</t>
    <rPh sb="0" eb="2">
      <t>ジギョウ</t>
    </rPh>
    <rPh sb="2" eb="4">
      <t>カイシ</t>
    </rPh>
    <rPh sb="4" eb="5">
      <t>ツキ</t>
    </rPh>
    <rPh sb="9" eb="11">
      <t>サクセイ</t>
    </rPh>
    <phoneticPr fontId="23"/>
  </si>
  <si>
    <t>事業所等の管理運営体制、責任関係が把握できるもの</t>
    <rPh sb="0" eb="3">
      <t>ジギョウショ</t>
    </rPh>
    <rPh sb="3" eb="4">
      <t>トウ</t>
    </rPh>
    <rPh sb="5" eb="7">
      <t>カンリ</t>
    </rPh>
    <rPh sb="7" eb="9">
      <t>ウンエイ</t>
    </rPh>
    <rPh sb="9" eb="11">
      <t>タイセイ</t>
    </rPh>
    <rPh sb="12" eb="14">
      <t>セキニン</t>
    </rPh>
    <rPh sb="14" eb="16">
      <t>カンケイ</t>
    </rPh>
    <rPh sb="17" eb="19">
      <t>ハアク</t>
    </rPh>
    <phoneticPr fontId="23"/>
  </si>
  <si>
    <t>○</t>
    <phoneticPr fontId="20"/>
  </si>
  <si>
    <t>サービス提供責任者が介護福祉士又は居宅介護従業者養成研修1級課程終了相当の場合は不要</t>
    <rPh sb="4" eb="6">
      <t>テイキョウ</t>
    </rPh>
    <rPh sb="6" eb="9">
      <t>セキニンシャ</t>
    </rPh>
    <rPh sb="10" eb="12">
      <t>カイゴ</t>
    </rPh>
    <rPh sb="12" eb="14">
      <t>フクシ</t>
    </rPh>
    <rPh sb="14" eb="15">
      <t>シ</t>
    </rPh>
    <rPh sb="15" eb="16">
      <t>マタ</t>
    </rPh>
    <rPh sb="17" eb="19">
      <t>キョタク</t>
    </rPh>
    <rPh sb="19" eb="21">
      <t>カイゴ</t>
    </rPh>
    <rPh sb="21" eb="24">
      <t>ジュウギョウシャ</t>
    </rPh>
    <rPh sb="24" eb="26">
      <t>ヨウセイ</t>
    </rPh>
    <rPh sb="26" eb="28">
      <t>ケンシュウ</t>
    </rPh>
    <rPh sb="29" eb="30">
      <t>キュウ</t>
    </rPh>
    <rPh sb="30" eb="32">
      <t>カテイ</t>
    </rPh>
    <rPh sb="32" eb="34">
      <t>シュウリョウ</t>
    </rPh>
    <rPh sb="34" eb="36">
      <t>ソウトウ</t>
    </rPh>
    <rPh sb="37" eb="39">
      <t>バアイ</t>
    </rPh>
    <rPh sb="40" eb="42">
      <t>フヨウ</t>
    </rPh>
    <phoneticPr fontId="23"/>
  </si>
  <si>
    <t>同行援護及び行動援護に係る指定申請を行わない場合は不要</t>
    <rPh sb="0" eb="2">
      <t>ドウコウ</t>
    </rPh>
    <rPh sb="2" eb="4">
      <t>エンゴ</t>
    </rPh>
    <rPh sb="4" eb="5">
      <t>オヨ</t>
    </rPh>
    <rPh sb="6" eb="8">
      <t>コウドウ</t>
    </rPh>
    <rPh sb="8" eb="10">
      <t>エンゴ</t>
    </rPh>
    <rPh sb="11" eb="12">
      <t>カカワ</t>
    </rPh>
    <rPh sb="13" eb="15">
      <t>シテイ</t>
    </rPh>
    <rPh sb="15" eb="17">
      <t>シンセイ</t>
    </rPh>
    <rPh sb="18" eb="19">
      <t>オコナ</t>
    </rPh>
    <rPh sb="22" eb="24">
      <t>バアイ</t>
    </rPh>
    <rPh sb="25" eb="27">
      <t>フヨウ</t>
    </rPh>
    <phoneticPr fontId="23"/>
  </si>
  <si>
    <t>届け出る報酬区分・加算に応じて関係書類を添付
（介護給付費等の算定に係る体制等状況一覧表は必ず添付）</t>
    <rPh sb="4" eb="6">
      <t>ホウシュウ</t>
    </rPh>
    <rPh sb="6" eb="8">
      <t>クブン</t>
    </rPh>
    <rPh sb="15" eb="17">
      <t>カンケイ</t>
    </rPh>
    <rPh sb="17" eb="19">
      <t>ショルイ</t>
    </rPh>
    <rPh sb="45" eb="46">
      <t>カナラ</t>
    </rPh>
    <rPh sb="47" eb="49">
      <t>テンプ</t>
    </rPh>
    <phoneticPr fontId="23"/>
  </si>
  <si>
    <t>△</t>
    <phoneticPr fontId="23"/>
  </si>
  <si>
    <t>○</t>
    <phoneticPr fontId="23"/>
  </si>
  <si>
    <t>事業計画書及び収支予算書</t>
    <rPh sb="0" eb="2">
      <t>ジギョウ</t>
    </rPh>
    <rPh sb="2" eb="4">
      <t>ケイカク</t>
    </rPh>
    <rPh sb="4" eb="5">
      <t>ショ</t>
    </rPh>
    <rPh sb="5" eb="6">
      <t>オヨ</t>
    </rPh>
    <rPh sb="7" eb="9">
      <t>シュウシ</t>
    </rPh>
    <rPh sb="9" eb="12">
      <t>ヨサンショ</t>
    </rPh>
    <phoneticPr fontId="23"/>
  </si>
  <si>
    <t>※　　「○」は提出が必須のもの。　　「△」は備考欄に記載する要件に応じて必要なもの。</t>
    <rPh sb="7" eb="9">
      <t>テイシュツ</t>
    </rPh>
    <rPh sb="10" eb="12">
      <t>ヒッス</t>
    </rPh>
    <rPh sb="22" eb="24">
      <t>ビコウ</t>
    </rPh>
    <rPh sb="24" eb="25">
      <t>ラン</t>
    </rPh>
    <rPh sb="26" eb="28">
      <t>キサイ</t>
    </rPh>
    <rPh sb="30" eb="32">
      <t>ヨウケン</t>
    </rPh>
    <rPh sb="33" eb="34">
      <t>オウ</t>
    </rPh>
    <rPh sb="36" eb="38">
      <t>ヒツヨウ</t>
    </rPh>
    <phoneticPr fontId="23"/>
  </si>
  <si>
    <t>減算チェック表</t>
    <phoneticPr fontId="20"/>
  </si>
  <si>
    <t>　　　（２）　身体拘束廃止状況</t>
    <rPh sb="7" eb="9">
      <t>シンタイ</t>
    </rPh>
    <rPh sb="9" eb="11">
      <t>コウソク</t>
    </rPh>
    <rPh sb="11" eb="13">
      <t>ハイシハイシジョウキョウ</t>
    </rPh>
    <phoneticPr fontId="23"/>
  </si>
  <si>
    <r>
      <t>　年１回以上の身体拘束適正化委員会</t>
    </r>
    <r>
      <rPr>
        <sz val="8"/>
        <rFont val="ＭＳ Ｐゴシック"/>
        <family val="3"/>
        <charset val="128"/>
      </rPr>
      <t>※</t>
    </r>
    <r>
      <rPr>
        <sz val="11"/>
        <rFont val="ＭＳ Ｐゴシック"/>
        <family val="3"/>
        <charset val="128"/>
      </rPr>
      <t>の開催</t>
    </r>
    <rPh sb="7" eb="11">
      <t>シンタイコウソク</t>
    </rPh>
    <rPh sb="11" eb="14">
      <t>テキセイカ</t>
    </rPh>
    <rPh sb="14" eb="17">
      <t>イインカイ</t>
    </rPh>
    <rPh sb="19" eb="21">
      <t>カイサイ</t>
    </rPh>
    <phoneticPr fontId="23"/>
  </si>
  <si>
    <t>　指針の策定</t>
    <rPh sb="1" eb="3">
      <t>シシン</t>
    </rPh>
    <rPh sb="4" eb="6">
      <t>サクテイ</t>
    </rPh>
    <phoneticPr fontId="23"/>
  </si>
  <si>
    <t>　過去の身体拘束の有無</t>
    <rPh sb="1" eb="3">
      <t>カコ</t>
    </rPh>
    <rPh sb="4" eb="8">
      <t>シンタイコウソク</t>
    </rPh>
    <rPh sb="9" eb="11">
      <t>ウム</t>
    </rPh>
    <phoneticPr fontId="23"/>
  </si>
  <si>
    <t>　　　（３）　業務継続計画</t>
    <phoneticPr fontId="23"/>
  </si>
  <si>
    <t>　　　（４）　情報公開実施</t>
    <rPh sb="7" eb="9">
      <t>ジョウホウ</t>
    </rPh>
    <rPh sb="9" eb="11">
      <t>コウカイ</t>
    </rPh>
    <rPh sb="11" eb="13">
      <t>ジッシ</t>
    </rPh>
    <phoneticPr fontId="23"/>
  </si>
  <si>
    <t>有無</t>
    <rPh sb="0" eb="2">
      <t>ウム</t>
    </rPh>
    <phoneticPr fontId="23"/>
  </si>
  <si>
    <t>＜減算チェック表＞　※有無の欄が「なし」の場合、減算措置の可能性が有ります。</t>
    <rPh sb="1" eb="3">
      <t>ゲンサン</t>
    </rPh>
    <rPh sb="7" eb="8">
      <t>ヒョウ</t>
    </rPh>
    <rPh sb="11" eb="13">
      <t>ウム</t>
    </rPh>
    <rPh sb="14" eb="15">
      <t>ラン</t>
    </rPh>
    <rPh sb="21" eb="23">
      <t>バアイ</t>
    </rPh>
    <rPh sb="24" eb="26">
      <t>ゲンサン</t>
    </rPh>
    <rPh sb="26" eb="28">
      <t>ソチ</t>
    </rPh>
    <rPh sb="29" eb="32">
      <t>カノウセイ</t>
    </rPh>
    <rPh sb="33" eb="34">
      <t>アリ</t>
    </rPh>
    <phoneticPr fontId="23"/>
  </si>
  <si>
    <t>直近の開催日</t>
    <rPh sb="0" eb="2">
      <t>チョッキン</t>
    </rPh>
    <rPh sb="3" eb="5">
      <t>カイサイ</t>
    </rPh>
    <rPh sb="5" eb="6">
      <t>ヒ</t>
    </rPh>
    <phoneticPr fontId="23"/>
  </si>
  <si>
    <t>令和　年　月　日</t>
    <rPh sb="0" eb="2">
      <t>レイワ</t>
    </rPh>
    <rPh sb="3" eb="4">
      <t>ネン</t>
    </rPh>
    <rPh sb="5" eb="6">
      <t>ガツ</t>
    </rPh>
    <rPh sb="7" eb="8">
      <t>ニチ</t>
    </rPh>
    <phoneticPr fontId="23"/>
  </si>
  <si>
    <t>直近の開催予定日</t>
    <rPh sb="0" eb="2">
      <t>チョッキン</t>
    </rPh>
    <rPh sb="3" eb="5">
      <t>カイサイ</t>
    </rPh>
    <rPh sb="5" eb="7">
      <t>ヨテイ</t>
    </rPh>
    <rPh sb="7" eb="8">
      <t>ヒ</t>
    </rPh>
    <phoneticPr fontId="23"/>
  </si>
  <si>
    <t>策定日</t>
    <rPh sb="0" eb="2">
      <t>サクテイ</t>
    </rPh>
    <rPh sb="2" eb="3">
      <t>ヒ</t>
    </rPh>
    <phoneticPr fontId="23"/>
  </si>
  <si>
    <t>直近の更新日</t>
    <rPh sb="0" eb="2">
      <t>チョッキン</t>
    </rPh>
    <rPh sb="3" eb="6">
      <t>コウシンビ</t>
    </rPh>
    <phoneticPr fontId="20"/>
  </si>
  <si>
    <t>様式任意。事業計画書及び事業開始年度から起算して２年分の収支予算書を提出すること</t>
    <rPh sb="0" eb="2">
      <t>ヨウシキ</t>
    </rPh>
    <rPh sb="2" eb="4">
      <t>ニンイ</t>
    </rPh>
    <rPh sb="9" eb="10">
      <t>ショ</t>
    </rPh>
    <rPh sb="10" eb="11">
      <t>オヨ</t>
    </rPh>
    <rPh sb="12" eb="14">
      <t>ジギョウ</t>
    </rPh>
    <rPh sb="14" eb="16">
      <t>カイシ</t>
    </rPh>
    <rPh sb="16" eb="18">
      <t>ネンド</t>
    </rPh>
    <rPh sb="20" eb="22">
      <t>キサン</t>
    </rPh>
    <rPh sb="25" eb="27">
      <t>ネンブン</t>
    </rPh>
    <rPh sb="28" eb="30">
      <t>シュウシ</t>
    </rPh>
    <rPh sb="30" eb="32">
      <t>ヨサン</t>
    </rPh>
    <rPh sb="32" eb="33">
      <t>ショ</t>
    </rPh>
    <rPh sb="34" eb="36">
      <t>テイシュツ</t>
    </rPh>
    <phoneticPr fontId="23"/>
  </si>
  <si>
    <t>通所又は入所を伴う事業を実施する場合に提出が必要
様式任意（確認方法は尾道市HP「要配慮者利用施設の防災対策」を参照）
いずれかの区域に該当の場合は、避難確保計画を提出すること</t>
    <rPh sb="0" eb="2">
      <t>ツウショ</t>
    </rPh>
    <rPh sb="2" eb="3">
      <t>マタ</t>
    </rPh>
    <rPh sb="4" eb="6">
      <t>ニュウショ</t>
    </rPh>
    <rPh sb="7" eb="8">
      <t>トモナ</t>
    </rPh>
    <rPh sb="9" eb="11">
      <t>ジギョウ</t>
    </rPh>
    <rPh sb="12" eb="14">
      <t>ジッシ</t>
    </rPh>
    <rPh sb="16" eb="18">
      <t>バアイ</t>
    </rPh>
    <rPh sb="19" eb="21">
      <t>テイシュツ</t>
    </rPh>
    <rPh sb="22" eb="24">
      <t>ヒツヨウ</t>
    </rPh>
    <rPh sb="32" eb="34">
      <t>ホウホウ</t>
    </rPh>
    <rPh sb="35" eb="38">
      <t>オノミチシ</t>
    </rPh>
    <rPh sb="41" eb="42">
      <t>ヨウ</t>
    </rPh>
    <rPh sb="42" eb="44">
      <t>ハイリョ</t>
    </rPh>
    <rPh sb="44" eb="45">
      <t>シャ</t>
    </rPh>
    <rPh sb="45" eb="47">
      <t>リヨウ</t>
    </rPh>
    <rPh sb="47" eb="49">
      <t>シセツ</t>
    </rPh>
    <rPh sb="50" eb="52">
      <t>ボウサイ</t>
    </rPh>
    <rPh sb="52" eb="54">
      <t>タイサク</t>
    </rPh>
    <rPh sb="56" eb="58">
      <t>サンショウ</t>
    </rPh>
    <phoneticPr fontId="23"/>
  </si>
  <si>
    <t>令和7年度からの減算対象の有無について、「(新規)減算チェック表」により確認</t>
    <rPh sb="0" eb="2">
      <t>レイワ</t>
    </rPh>
    <rPh sb="3" eb="5">
      <t>ネンド</t>
    </rPh>
    <rPh sb="8" eb="10">
      <t>ゲンサン</t>
    </rPh>
    <rPh sb="10" eb="12">
      <t>タイショウ</t>
    </rPh>
    <rPh sb="13" eb="15">
      <t>ウム</t>
    </rPh>
    <rPh sb="22" eb="24">
      <t>シンキ</t>
    </rPh>
    <rPh sb="25" eb="27">
      <t>ゲンサン</t>
    </rPh>
    <rPh sb="31" eb="32">
      <t>ヒョウ</t>
    </rPh>
    <rPh sb="36" eb="38">
      <t>カクニン</t>
    </rPh>
    <phoneticPr fontId="20"/>
  </si>
  <si>
    <t>新築、増改築等の場合に提出が必要。建築基準法、消防法、その他関係法令に基づく検査や申請が必要かどうか、関係機関に必ず確認すること</t>
    <rPh sb="0" eb="2">
      <t>シンチク</t>
    </rPh>
    <rPh sb="3" eb="6">
      <t>ゾウカイチク</t>
    </rPh>
    <rPh sb="6" eb="7">
      <t>トウ</t>
    </rPh>
    <rPh sb="8" eb="10">
      <t>バアイ</t>
    </rPh>
    <rPh sb="11" eb="13">
      <t>テイシュツ</t>
    </rPh>
    <rPh sb="14" eb="16">
      <t>ヒツヨウ</t>
    </rPh>
    <rPh sb="17" eb="19">
      <t>ケンチク</t>
    </rPh>
    <rPh sb="19" eb="22">
      <t>キジュンホウ</t>
    </rPh>
    <rPh sb="23" eb="26">
      <t>ショウボウホウ</t>
    </rPh>
    <rPh sb="29" eb="30">
      <t>タ</t>
    </rPh>
    <rPh sb="30" eb="32">
      <t>カンケイ</t>
    </rPh>
    <rPh sb="32" eb="34">
      <t>ホウレイ</t>
    </rPh>
    <rPh sb="35" eb="36">
      <t>モト</t>
    </rPh>
    <rPh sb="38" eb="40">
      <t>ケンサ</t>
    </rPh>
    <rPh sb="41" eb="43">
      <t>シンセイ</t>
    </rPh>
    <rPh sb="44" eb="46">
      <t>ヒツヨウ</t>
    </rPh>
    <rPh sb="51" eb="53">
      <t>カンケイ</t>
    </rPh>
    <rPh sb="53" eb="55">
      <t>キカン</t>
    </rPh>
    <rPh sb="56" eb="57">
      <t>カナラ</t>
    </rPh>
    <rPh sb="58" eb="60">
      <t>カクニン</t>
    </rPh>
    <phoneticPr fontId="23"/>
  </si>
  <si>
    <t>別シート「運営規定チェック表」で確認済のもの</t>
    <rPh sb="0" eb="1">
      <t>ベツ</t>
    </rPh>
    <rPh sb="5" eb="7">
      <t>ウンエイ</t>
    </rPh>
    <rPh sb="7" eb="9">
      <t>キテイ</t>
    </rPh>
    <rPh sb="13" eb="14">
      <t>ヒョウ</t>
    </rPh>
    <rPh sb="16" eb="18">
      <t>カクニン</t>
    </rPh>
    <rPh sb="18" eb="19">
      <t>スミ</t>
    </rPh>
    <phoneticPr fontId="23"/>
  </si>
  <si>
    <t>業務管理体制の整備に関する届出書</t>
    <rPh sb="0" eb="2">
      <t>ギョウム</t>
    </rPh>
    <rPh sb="2" eb="4">
      <t>カンリ</t>
    </rPh>
    <rPh sb="4" eb="6">
      <t>タイセイ</t>
    </rPh>
    <rPh sb="7" eb="9">
      <t>セイビ</t>
    </rPh>
    <rPh sb="10" eb="11">
      <t>カン</t>
    </rPh>
    <rPh sb="13" eb="16">
      <t>トドケデショ</t>
    </rPh>
    <phoneticPr fontId="23"/>
  </si>
  <si>
    <t>指定(更新・変更)申請書（標準様式）</t>
    <rPh sb="0" eb="2">
      <t>シテイ</t>
    </rPh>
    <rPh sb="3" eb="5">
      <t>コウシン</t>
    </rPh>
    <rPh sb="6" eb="8">
      <t>ヘンコウ</t>
    </rPh>
    <rPh sb="9" eb="11">
      <t>シンセイ</t>
    </rPh>
    <rPh sb="11" eb="12">
      <t>ショ</t>
    </rPh>
    <rPh sb="13" eb="15">
      <t>ヒョウジュン</t>
    </rPh>
    <rPh sb="15" eb="17">
      <t>ヨウシキ</t>
    </rPh>
    <phoneticPr fontId="23"/>
  </si>
  <si>
    <t>指定申請書（標準様式）</t>
    <rPh sb="0" eb="2">
      <t>シテイ</t>
    </rPh>
    <rPh sb="2" eb="4">
      <t>シンセイ</t>
    </rPh>
    <rPh sb="4" eb="5">
      <t>ショ</t>
    </rPh>
    <rPh sb="6" eb="8">
      <t>ヒョウジュン</t>
    </rPh>
    <rPh sb="8" eb="10">
      <t>ヨウシキ</t>
    </rPh>
    <phoneticPr fontId="23"/>
  </si>
  <si>
    <t>別紙様式第一号</t>
    <rPh sb="0" eb="2">
      <t>ベッシ</t>
    </rPh>
    <rPh sb="2" eb="4">
      <t>ヨウシキ</t>
    </rPh>
    <rPh sb="4" eb="5">
      <t>ダイ</t>
    </rPh>
    <rPh sb="5" eb="7">
      <t>イチゴウ</t>
    </rPh>
    <phoneticPr fontId="33"/>
  </si>
  <si>
    <t>原本を提出。ただし、３か月以内に発行されたもので他の事業所の指定申請等の添付書類として既に提出されている場合は写しで可。なお、登記事項証明書の事業目的欄に指定に係る事業等の実施について記載されていること。</t>
    <rPh sb="63" eb="65">
      <t>トウキ</t>
    </rPh>
    <rPh sb="65" eb="67">
      <t>ジコウ</t>
    </rPh>
    <rPh sb="67" eb="70">
      <t>ショウメイショ</t>
    </rPh>
    <phoneticPr fontId="23"/>
  </si>
  <si>
    <r>
      <rPr>
        <b/>
        <u/>
        <sz val="8"/>
        <rFont val="ＭＳ Ｐゴシック"/>
        <family val="3"/>
        <charset val="128"/>
      </rPr>
      <t>※新規に障害福祉サービス事業等を開始する事業者、当該指定により事業所数が20または100を超える事業者のみ</t>
    </r>
    <r>
      <rPr>
        <sz val="8"/>
        <rFont val="ＭＳ Ｐゴシック"/>
        <family val="3"/>
        <charset val="128"/>
      </rPr>
      <t xml:space="preserve">
提出先は厚労省、広島県等。詳細は「業務管理体制の整備に関する事項(変更)の届出書について」確認</t>
    </r>
    <rPh sb="54" eb="56">
      <t>テイシュツ</t>
    </rPh>
    <rPh sb="56" eb="57">
      <t>サキ</t>
    </rPh>
    <rPh sb="58" eb="61">
      <t>オノミチシ</t>
    </rPh>
    <rPh sb="95" eb="97">
      <t>カクニン</t>
    </rPh>
    <phoneticPr fontId="20"/>
  </si>
  <si>
    <t>令和7年度からの減算対象の有無について、「(更新)減算チェック表」により確認</t>
    <rPh sb="0" eb="2">
      <t>レイワ</t>
    </rPh>
    <rPh sb="3" eb="5">
      <t>ネンド</t>
    </rPh>
    <rPh sb="8" eb="10">
      <t>ゲンサン</t>
    </rPh>
    <rPh sb="10" eb="12">
      <t>タイショウ</t>
    </rPh>
    <rPh sb="13" eb="15">
      <t>ウム</t>
    </rPh>
    <rPh sb="22" eb="24">
      <t>コウシン</t>
    </rPh>
    <rPh sb="25" eb="27">
      <t>ゲンサン</t>
    </rPh>
    <rPh sb="31" eb="32">
      <t>ヒョウ</t>
    </rPh>
    <rPh sb="36" eb="38">
      <t>カクニン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</si>
</sst>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0_ "/>
    <numFmt numFmtId="178" formatCode="aaa"/>
    <numFmt numFmtId="179" formatCode="[$-409]d;@"/>
    <numFmt numFmtId="180" formatCode="General&quot;人&quot;"/>
    <numFmt numFmtId="181" formatCode="00"/>
  </numFmts>
  <fonts count="8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2"/>
      <color theme="1"/>
      <name val="BIZ UDP明朝 Medium"/>
      <family val="1"/>
      <charset val="128"/>
    </font>
    <font>
      <sz val="11"/>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0.5"/>
      <color rgb="FF000000"/>
      <name val="ＭＳ Ｐゴシック"/>
      <family val="3"/>
      <charset val="128"/>
    </font>
    <font>
      <sz val="11"/>
      <name val="ＭＳ ゴシック"/>
      <family val="3"/>
      <charset val="128"/>
    </font>
    <font>
      <sz val="10"/>
      <color rgb="FF000000"/>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b/>
      <sz val="20"/>
      <name val="ＭＳ ゴシック"/>
      <family val="3"/>
      <charset val="128"/>
    </font>
    <font>
      <sz val="11"/>
      <color rgb="FF000000"/>
      <name val="游ゴシック"/>
      <family val="2"/>
      <charset val="128"/>
      <scheme val="minor"/>
    </font>
    <font>
      <sz val="14"/>
      <name val="ＭＳ Ｐゴシック"/>
      <family val="3"/>
      <charset val="128"/>
    </font>
    <font>
      <sz val="10.5"/>
      <color theme="1"/>
      <name val="ＭＳ Ｐゴシック"/>
      <family val="3"/>
      <charset val="128"/>
    </font>
    <font>
      <sz val="12"/>
      <color theme="1"/>
      <name val="ＭＳ Ｐゴシック"/>
      <family val="3"/>
      <charset val="128"/>
    </font>
    <font>
      <sz val="10"/>
      <color rgb="FF000000"/>
      <name val="Times New Roman"/>
      <family val="1"/>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6"/>
      <name val="游ゴシック"/>
      <family val="3"/>
      <charset val="128"/>
      <scheme val="minor"/>
    </font>
    <font>
      <sz val="8"/>
      <name val="游ゴシック"/>
      <family val="3"/>
      <charset val="128"/>
      <scheme val="minor"/>
    </font>
    <font>
      <sz val="8"/>
      <color theme="1"/>
      <name val="游ゴシック"/>
      <family val="2"/>
      <scheme val="minor"/>
    </font>
    <font>
      <b/>
      <sz val="10"/>
      <name val="ＭＳ ゴシック"/>
      <family val="3"/>
      <charset val="128"/>
    </font>
    <font>
      <sz val="8"/>
      <name val="ＭＳ ゴシック"/>
      <family val="3"/>
      <charset val="128"/>
    </font>
    <font>
      <sz val="7"/>
      <name val="ＭＳ ゴシック"/>
      <family val="3"/>
      <charset val="128"/>
    </font>
    <font>
      <b/>
      <sz val="14"/>
      <name val="ＭＳ Ｐゴシック"/>
      <family val="3"/>
      <charset val="128"/>
    </font>
    <font>
      <sz val="11"/>
      <color indexed="8"/>
      <name val="ＭＳ Ｐゴシック"/>
      <family val="3"/>
      <charset val="128"/>
    </font>
    <font>
      <sz val="6"/>
      <name val="游ゴシック"/>
      <family val="3"/>
      <charset val="128"/>
    </font>
    <font>
      <strike/>
      <sz val="9"/>
      <name val="ＭＳ Ｐゴシック"/>
      <family val="3"/>
      <charset val="128"/>
    </font>
    <font>
      <b/>
      <u/>
      <sz val="8"/>
      <name val="ＭＳ Ｐゴシック"/>
      <family val="3"/>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s>
  <borders count="1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dotted">
        <color indexed="64"/>
      </top>
      <bottom style="thin">
        <color indexed="64"/>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s>
  <cellStyleXfs count="61">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xf numFmtId="0" fontId="21" fillId="0" borderId="0">
      <alignment vertical="center"/>
    </xf>
    <xf numFmtId="0" fontId="21" fillId="0" borderId="0">
      <alignment vertical="center"/>
    </xf>
    <xf numFmtId="6" fontId="1" fillId="0" borderId="0" applyFont="0" applyFill="0" applyBorder="0" applyAlignment="0" applyProtection="0">
      <alignment vertical="center"/>
    </xf>
    <xf numFmtId="0" fontId="30" fillId="0" borderId="0">
      <alignment vertical="center"/>
    </xf>
    <xf numFmtId="0" fontId="21" fillId="0" borderId="0"/>
    <xf numFmtId="0" fontId="21" fillId="0" borderId="0"/>
    <xf numFmtId="6" fontId="1" fillId="0" borderId="0" applyFont="0" applyFill="0" applyBorder="0" applyAlignment="0" applyProtection="0">
      <alignment vertical="center"/>
    </xf>
    <xf numFmtId="0" fontId="24" fillId="0" borderId="0" applyBorder="0"/>
    <xf numFmtId="0" fontId="21" fillId="0" borderId="0">
      <alignment vertical="center"/>
    </xf>
    <xf numFmtId="38" fontId="1" fillId="0" borderId="0" applyFont="0" applyFill="0" applyBorder="0" applyAlignment="0" applyProtection="0">
      <alignment vertical="center"/>
    </xf>
    <xf numFmtId="0" fontId="59" fillId="0" borderId="0"/>
    <xf numFmtId="0" fontId="68" fillId="0" borderId="0"/>
    <xf numFmtId="0" fontId="21" fillId="0" borderId="0"/>
    <xf numFmtId="0" fontId="2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136">
    <xf numFmtId="0" fontId="0" fillId="0" borderId="0" xfId="0">
      <alignment vertical="center"/>
    </xf>
    <xf numFmtId="0" fontId="21" fillId="0" borderId="0" xfId="44" applyAlignment="1">
      <alignment horizontal="center" vertical="center"/>
    </xf>
    <xf numFmtId="0" fontId="21" fillId="0" borderId="0" xfId="44" applyAlignment="1">
      <alignment vertical="center"/>
    </xf>
    <xf numFmtId="0" fontId="22" fillId="0" borderId="0" xfId="44" applyFont="1" applyAlignment="1">
      <alignment horizontal="left" vertical="center"/>
    </xf>
    <xf numFmtId="0" fontId="22" fillId="0" borderId="0" xfId="44" applyFont="1" applyAlignment="1">
      <alignment horizontal="center" vertical="center"/>
    </xf>
    <xf numFmtId="0" fontId="24" fillId="0" borderId="0" xfId="44" applyFont="1" applyAlignment="1">
      <alignment horizontal="center" vertical="center" shrinkToFit="1"/>
    </xf>
    <xf numFmtId="0" fontId="21" fillId="0" borderId="33" xfId="44" applyBorder="1" applyAlignment="1">
      <alignment horizontal="center" vertical="center"/>
    </xf>
    <xf numFmtId="0" fontId="21" fillId="0" borderId="26" xfId="44" applyBorder="1" applyAlignment="1">
      <alignment horizontal="center" vertical="center"/>
    </xf>
    <xf numFmtId="0" fontId="21" fillId="0" borderId="27" xfId="44" applyBorder="1" applyAlignment="1">
      <alignment horizontal="center" vertical="center"/>
    </xf>
    <xf numFmtId="0" fontId="22" fillId="0" borderId="18" xfId="44" applyFont="1" applyBorder="1" applyAlignment="1">
      <alignment vertical="center"/>
    </xf>
    <xf numFmtId="0" fontId="22" fillId="0" borderId="19" xfId="44" applyFont="1" applyBorder="1" applyAlignment="1">
      <alignment vertical="center"/>
    </xf>
    <xf numFmtId="0" fontId="22" fillId="0" borderId="26" xfId="44" applyFont="1" applyBorder="1" applyAlignment="1">
      <alignment vertical="center"/>
    </xf>
    <xf numFmtId="0" fontId="21" fillId="0" borderId="16" xfId="44" applyBorder="1" applyAlignment="1">
      <alignment horizontal="center" vertical="center"/>
    </xf>
    <xf numFmtId="0" fontId="22" fillId="0" borderId="28" xfId="44" applyFont="1" applyBorder="1" applyAlignment="1">
      <alignment horizontal="center" vertical="center" shrinkToFit="1"/>
    </xf>
    <xf numFmtId="0" fontId="22" fillId="0" borderId="22" xfId="44" applyFont="1" applyBorder="1" applyAlignment="1">
      <alignment horizontal="center" vertical="center"/>
    </xf>
    <xf numFmtId="0" fontId="22" fillId="0" borderId="23" xfId="44" applyFont="1" applyBorder="1" applyAlignment="1">
      <alignment horizontal="center" vertical="center"/>
    </xf>
    <xf numFmtId="0" fontId="22" fillId="0" borderId="0" xfId="45" applyFont="1" applyAlignment="1">
      <alignment horizontal="center" vertical="center"/>
    </xf>
    <xf numFmtId="0" fontId="22" fillId="0" borderId="36" xfId="45" applyFont="1" applyBorder="1" applyAlignment="1">
      <alignment horizontal="center" vertical="center"/>
    </xf>
    <xf numFmtId="0" fontId="22" fillId="0" borderId="19" xfId="45" applyFont="1" applyBorder="1" applyAlignment="1">
      <alignment horizontal="center" vertical="center"/>
    </xf>
    <xf numFmtId="0" fontId="22" fillId="0" borderId="16" xfId="45" applyFont="1" applyBorder="1" applyAlignment="1">
      <alignment horizontal="center" vertical="center"/>
    </xf>
    <xf numFmtId="0" fontId="22" fillId="0" borderId="23" xfId="45" applyFont="1" applyBorder="1" applyAlignment="1">
      <alignment horizontal="center" vertical="center"/>
    </xf>
    <xf numFmtId="0" fontId="21" fillId="0" borderId="21" xfId="44" applyBorder="1" applyAlignment="1">
      <alignment horizontal="center" vertical="center"/>
    </xf>
    <xf numFmtId="0" fontId="21" fillId="0" borderId="37" xfId="44" applyBorder="1" applyAlignment="1">
      <alignment horizontal="center" vertical="center"/>
    </xf>
    <xf numFmtId="0" fontId="21" fillId="0" borderId="23" xfId="44" applyBorder="1" applyAlignment="1">
      <alignment horizontal="center" vertical="center"/>
    </xf>
    <xf numFmtId="0" fontId="21" fillId="0" borderId="24" xfId="44" applyBorder="1" applyAlignment="1">
      <alignment horizontal="center" vertical="center"/>
    </xf>
    <xf numFmtId="0" fontId="22" fillId="0" borderId="0" xfId="46" applyFont="1">
      <alignment vertical="center"/>
    </xf>
    <xf numFmtId="0" fontId="22" fillId="0" borderId="10" xfId="46" applyFont="1" applyBorder="1">
      <alignment vertical="center"/>
    </xf>
    <xf numFmtId="0" fontId="22" fillId="0" borderId="25" xfId="46" applyFont="1" applyBorder="1">
      <alignment vertical="center"/>
    </xf>
    <xf numFmtId="0" fontId="22" fillId="0" borderId="40" xfId="46" applyFont="1" applyBorder="1">
      <alignment vertical="center"/>
    </xf>
    <xf numFmtId="0" fontId="22" fillId="0" borderId="41" xfId="46" applyFont="1" applyBorder="1">
      <alignment vertical="center"/>
    </xf>
    <xf numFmtId="0" fontId="22" fillId="0" borderId="43" xfId="44" applyFont="1" applyBorder="1" applyAlignment="1">
      <alignment horizontal="center" vertical="center"/>
    </xf>
    <xf numFmtId="0" fontId="22" fillId="0" borderId="10" xfId="44" applyFont="1" applyBorder="1" applyAlignment="1">
      <alignment horizontal="center" vertical="center"/>
    </xf>
    <xf numFmtId="0" fontId="22" fillId="0" borderId="25" xfId="44" applyFont="1" applyBorder="1" applyAlignment="1">
      <alignment horizontal="center" vertical="center"/>
    </xf>
    <xf numFmtId="0" fontId="22" fillId="0" borderId="36" xfId="44" applyFont="1" applyBorder="1" applyAlignment="1">
      <alignment horizontal="center" vertical="center"/>
    </xf>
    <xf numFmtId="0" fontId="22" fillId="0" borderId="19" xfId="44" applyFont="1" applyBorder="1" applyAlignment="1">
      <alignment horizontal="center" vertical="center"/>
    </xf>
    <xf numFmtId="0" fontId="22" fillId="0" borderId="20" xfId="44" applyFont="1" applyBorder="1" applyAlignment="1">
      <alignment horizontal="center" vertical="center"/>
    </xf>
    <xf numFmtId="0" fontId="22" fillId="0" borderId="47" xfId="44" applyFont="1" applyBorder="1" applyAlignment="1">
      <alignment horizontal="center" vertical="center" shrinkToFit="1"/>
    </xf>
    <xf numFmtId="0" fontId="22" fillId="0" borderId="48" xfId="44" applyFont="1" applyBorder="1" applyAlignment="1">
      <alignment horizontal="center" vertical="center" shrinkToFit="1"/>
    </xf>
    <xf numFmtId="0" fontId="22" fillId="0" borderId="49" xfId="44" applyFont="1" applyBorder="1" applyAlignment="1">
      <alignment horizontal="center" vertical="center" shrinkToFit="1"/>
    </xf>
    <xf numFmtId="0" fontId="21" fillId="0" borderId="40" xfId="44" applyBorder="1" applyAlignment="1">
      <alignment horizontal="center" vertical="center" wrapText="1"/>
    </xf>
    <xf numFmtId="0" fontId="21" fillId="0" borderId="36" xfId="44" applyBorder="1" applyAlignment="1">
      <alignment horizontal="left" vertical="top"/>
    </xf>
    <xf numFmtId="0" fontId="21" fillId="0" borderId="19" xfId="44" applyBorder="1" applyAlignment="1">
      <alignment horizontal="left" vertical="top"/>
    </xf>
    <xf numFmtId="0" fontId="21" fillId="0" borderId="20" xfId="44" applyBorder="1" applyAlignment="1">
      <alignment horizontal="left" vertical="top"/>
    </xf>
    <xf numFmtId="0" fontId="21" fillId="0" borderId="41" xfId="44" applyBorder="1" applyAlignment="1">
      <alignment horizontal="center" vertical="center" wrapText="1"/>
    </xf>
    <xf numFmtId="0" fontId="21" fillId="0" borderId="50" xfId="44" applyBorder="1" applyAlignment="1">
      <alignment horizontal="left" vertical="top"/>
    </xf>
    <xf numFmtId="0" fontId="21" fillId="0" borderId="51" xfId="44" applyBorder="1" applyAlignment="1">
      <alignment horizontal="left" vertical="top"/>
    </xf>
    <xf numFmtId="0" fontId="22" fillId="0" borderId="51" xfId="44" applyFont="1" applyBorder="1" applyAlignment="1">
      <alignment horizontal="left" vertical="top"/>
    </xf>
    <xf numFmtId="0" fontId="22" fillId="0" borderId="51" xfId="44" applyFont="1" applyBorder="1" applyAlignment="1">
      <alignment horizontal="right" vertical="top"/>
    </xf>
    <xf numFmtId="0" fontId="21" fillId="0" borderId="52" xfId="44" applyBorder="1" applyAlignment="1">
      <alignment horizontal="left" vertical="top"/>
    </xf>
    <xf numFmtId="0" fontId="22" fillId="0" borderId="41" xfId="44" applyFont="1" applyBorder="1" applyAlignment="1">
      <alignment horizontal="center" vertical="center" wrapText="1"/>
    </xf>
    <xf numFmtId="0" fontId="21" fillId="0" borderId="37" xfId="44" applyBorder="1" applyAlignment="1">
      <alignment horizontal="left" vertical="top"/>
    </xf>
    <xf numFmtId="0" fontId="21" fillId="0" borderId="23" xfId="44" applyBorder="1" applyAlignment="1">
      <alignment horizontal="left" vertical="top"/>
    </xf>
    <xf numFmtId="0" fontId="22" fillId="0" borderId="24" xfId="44" applyFont="1" applyBorder="1" applyAlignment="1">
      <alignment horizontal="left" vertical="top"/>
    </xf>
    <xf numFmtId="0" fontId="21" fillId="0" borderId="57" xfId="44" applyBorder="1" applyAlignment="1">
      <alignment horizontal="center" vertical="center" wrapText="1"/>
    </xf>
    <xf numFmtId="0" fontId="21" fillId="0" borderId="0" xfId="44" applyAlignment="1">
      <alignment horizontal="left"/>
    </xf>
    <xf numFmtId="0" fontId="25" fillId="0" borderId="0" xfId="44" applyFont="1" applyAlignment="1">
      <alignment horizontal="left" vertical="top"/>
    </xf>
    <xf numFmtId="0" fontId="25" fillId="0" borderId="0" xfId="44" applyFont="1" applyAlignment="1">
      <alignment horizontal="left" vertical="center" wrapText="1"/>
    </xf>
    <xf numFmtId="0" fontId="23" fillId="0" borderId="0" xfId="44" applyFont="1" applyAlignment="1">
      <alignment horizontal="left" vertical="center"/>
    </xf>
    <xf numFmtId="0" fontId="21" fillId="0" borderId="0" xfId="44" applyAlignment="1">
      <alignment horizontal="left" vertical="center"/>
    </xf>
    <xf numFmtId="0" fontId="27" fillId="0" borderId="0" xfId="0" applyFont="1">
      <alignment vertical="center"/>
    </xf>
    <xf numFmtId="0" fontId="28" fillId="0" borderId="0" xfId="0" applyFont="1" applyAlignment="1">
      <alignment horizontal="center" vertical="center"/>
    </xf>
    <xf numFmtId="0" fontId="29" fillId="0" borderId="0" xfId="0" applyFont="1">
      <alignment vertical="center"/>
    </xf>
    <xf numFmtId="0" fontId="22" fillId="0" borderId="20" xfId="44" applyFont="1" applyBorder="1" applyAlignment="1">
      <alignment horizontal="center" vertical="center"/>
    </xf>
    <xf numFmtId="0" fontId="22" fillId="0" borderId="19" xfId="44" applyFont="1" applyBorder="1" applyAlignment="1">
      <alignment horizontal="center" vertical="center"/>
    </xf>
    <xf numFmtId="0" fontId="22" fillId="0" borderId="25" xfId="44" applyFont="1" applyBorder="1" applyAlignment="1">
      <alignment horizontal="center" vertical="center"/>
    </xf>
    <xf numFmtId="0" fontId="21" fillId="0" borderId="26" xfId="44" applyBorder="1" applyAlignment="1">
      <alignment horizontal="center" vertical="center"/>
    </xf>
    <xf numFmtId="0" fontId="21" fillId="0" borderId="0" xfId="44" applyAlignment="1">
      <alignment horizontal="center" vertical="center"/>
    </xf>
    <xf numFmtId="0" fontId="22" fillId="0" borderId="0" xfId="44" applyFont="1" applyAlignment="1">
      <alignment horizontal="left" vertical="center"/>
    </xf>
    <xf numFmtId="0" fontId="21" fillId="0" borderId="0" xfId="44" applyAlignment="1">
      <alignment vertical="center"/>
    </xf>
    <xf numFmtId="0" fontId="22" fillId="0" borderId="10" xfId="44" applyFont="1" applyBorder="1" applyAlignment="1">
      <alignment horizontal="center" vertical="center"/>
    </xf>
    <xf numFmtId="0" fontId="21" fillId="0" borderId="0" xfId="44" applyAlignment="1">
      <alignment horizontal="left" vertical="center"/>
    </xf>
    <xf numFmtId="0" fontId="21" fillId="0" borderId="33" xfId="44" applyBorder="1" applyAlignment="1">
      <alignment horizontal="center" vertical="center"/>
    </xf>
    <xf numFmtId="0" fontId="22" fillId="0" borderId="22" xfId="44" applyFont="1" applyBorder="1" applyAlignment="1">
      <alignment horizontal="center" vertical="center"/>
    </xf>
    <xf numFmtId="0" fontId="22" fillId="0" borderId="23" xfId="44" applyFont="1" applyBorder="1" applyAlignment="1">
      <alignment horizontal="center" vertical="center"/>
    </xf>
    <xf numFmtId="0" fontId="22" fillId="0" borderId="43" xfId="44" applyFont="1" applyBorder="1" applyAlignment="1">
      <alignment horizontal="center" vertical="center"/>
    </xf>
    <xf numFmtId="0" fontId="25" fillId="0" borderId="0" xfId="44" applyFont="1" applyAlignment="1">
      <alignment horizontal="left" vertical="top"/>
    </xf>
    <xf numFmtId="0" fontId="21" fillId="0" borderId="21" xfId="44" applyBorder="1" applyAlignment="1">
      <alignment horizontal="center" vertical="center"/>
    </xf>
    <xf numFmtId="0" fontId="22" fillId="0" borderId="0" xfId="44" applyFont="1" applyAlignment="1">
      <alignment horizontal="center" vertical="center"/>
    </xf>
    <xf numFmtId="0" fontId="22" fillId="0" borderId="51" xfId="44" applyFont="1" applyBorder="1" applyAlignment="1">
      <alignment horizontal="left" vertical="top"/>
    </xf>
    <xf numFmtId="0" fontId="0" fillId="0" borderId="0" xfId="0">
      <alignment vertical="center"/>
    </xf>
    <xf numFmtId="49" fontId="31" fillId="0" borderId="0" xfId="48" applyNumberFormat="1" applyFont="1">
      <alignment vertical="center"/>
    </xf>
    <xf numFmtId="49" fontId="32" fillId="0" borderId="0" xfId="48" applyNumberFormat="1" applyFont="1" applyAlignment="1">
      <alignment horizontal="left" vertical="top"/>
    </xf>
    <xf numFmtId="49" fontId="32" fillId="0" borderId="0" xfId="48" applyNumberFormat="1" applyFont="1">
      <alignment vertical="center"/>
    </xf>
    <xf numFmtId="0" fontId="21" fillId="0" borderId="0" xfId="0" applyFont="1">
      <alignment vertical="center"/>
    </xf>
    <xf numFmtId="0" fontId="32" fillId="33" borderId="27" xfId="48" applyFont="1" applyFill="1" applyBorder="1" applyAlignment="1">
      <alignment horizontal="center" vertical="center"/>
    </xf>
    <xf numFmtId="49" fontId="32" fillId="0" borderId="20" xfId="48" applyNumberFormat="1" applyFont="1" applyBorder="1" applyAlignment="1">
      <alignment horizontal="center" vertical="center"/>
    </xf>
    <xf numFmtId="49" fontId="34" fillId="33" borderId="10" xfId="48" applyNumberFormat="1" applyFont="1" applyFill="1" applyBorder="1" applyAlignment="1">
      <alignment horizontal="center" vertical="center" wrapText="1" shrinkToFit="1"/>
    </xf>
    <xf numFmtId="0" fontId="21" fillId="33" borderId="22" xfId="0" applyFont="1" applyFill="1" applyBorder="1">
      <alignment vertical="center"/>
    </xf>
    <xf numFmtId="49" fontId="32" fillId="0" borderId="26" xfId="48" applyNumberFormat="1" applyFont="1" applyBorder="1">
      <alignment vertical="center"/>
    </xf>
    <xf numFmtId="49" fontId="32" fillId="0" borderId="21" xfId="48" applyNumberFormat="1" applyFont="1" applyBorder="1" applyAlignment="1">
      <alignment horizontal="center" vertical="center" shrinkToFit="1"/>
    </xf>
    <xf numFmtId="49" fontId="32" fillId="0" borderId="22" xfId="48" applyNumberFormat="1" applyFont="1" applyBorder="1">
      <alignment vertical="center"/>
    </xf>
    <xf numFmtId="49" fontId="32" fillId="0" borderId="0" xfId="48" applyNumberFormat="1" applyFont="1" applyAlignment="1">
      <alignment horizontal="left" vertical="center"/>
    </xf>
    <xf numFmtId="49" fontId="22" fillId="0" borderId="0" xfId="48" applyNumberFormat="1" applyFont="1">
      <alignment vertical="center"/>
    </xf>
    <xf numFmtId="49" fontId="21" fillId="0" borderId="0" xfId="48" applyNumberFormat="1" applyFont="1" applyAlignment="1">
      <alignment vertical="center" shrinkToFit="1"/>
    </xf>
    <xf numFmtId="49" fontId="21" fillId="0" borderId="0" xfId="48" applyNumberFormat="1" applyFont="1">
      <alignment vertical="center"/>
    </xf>
    <xf numFmtId="49" fontId="38" fillId="0" borderId="0" xfId="48" applyNumberFormat="1" applyFont="1">
      <alignment vertical="center"/>
    </xf>
    <xf numFmtId="0" fontId="21" fillId="0" borderId="0" xfId="49" applyAlignment="1">
      <alignment horizontal="center" vertical="center"/>
    </xf>
    <xf numFmtId="49" fontId="31" fillId="0" borderId="0" xfId="48" applyNumberFormat="1" applyFont="1" applyAlignment="1">
      <alignment horizontal="center" vertical="center" shrinkToFit="1"/>
    </xf>
    <xf numFmtId="0" fontId="21" fillId="0" borderId="51" xfId="49" applyBorder="1" applyAlignment="1" applyProtection="1">
      <alignment horizontal="center" vertical="center"/>
      <protection locked="0"/>
    </xf>
    <xf numFmtId="49" fontId="31" fillId="0" borderId="0" xfId="48" applyNumberFormat="1" applyFont="1" applyAlignment="1">
      <alignment horizontal="left" vertical="center"/>
    </xf>
    <xf numFmtId="0" fontId="31" fillId="0" borderId="21" xfId="49" applyFont="1" applyBorder="1" applyAlignment="1" applyProtection="1">
      <alignment horizontal="center" vertical="center"/>
      <protection locked="0"/>
    </xf>
    <xf numFmtId="0" fontId="31" fillId="0" borderId="22" xfId="49" applyFont="1" applyBorder="1" applyAlignment="1">
      <alignment horizontal="left" vertical="center"/>
    </xf>
    <xf numFmtId="0" fontId="31" fillId="0" borderId="23" xfId="49" applyFont="1" applyBorder="1" applyAlignment="1">
      <alignment horizontal="left" vertical="center"/>
    </xf>
    <xf numFmtId="49" fontId="31" fillId="0" borderId="23" xfId="49" applyNumberFormat="1" applyFont="1" applyBorder="1" applyAlignment="1" applyProtection="1">
      <alignment horizontal="center" vertical="center"/>
      <protection locked="0"/>
    </xf>
    <xf numFmtId="0" fontId="31" fillId="0" borderId="23" xfId="49" applyFont="1" applyBorder="1" applyAlignment="1">
      <alignment horizontal="center" vertical="center"/>
    </xf>
    <xf numFmtId="0" fontId="31" fillId="0" borderId="24" xfId="49" applyFont="1" applyBorder="1" applyAlignment="1">
      <alignment horizontal="left" vertical="center"/>
    </xf>
    <xf numFmtId="0" fontId="31" fillId="0" borderId="12" xfId="49" applyFont="1" applyBorder="1"/>
    <xf numFmtId="0" fontId="31" fillId="0" borderId="19" xfId="49" applyFont="1" applyBorder="1" applyAlignment="1">
      <alignment horizontal="left"/>
    </xf>
    <xf numFmtId="0" fontId="31" fillId="0" borderId="19" xfId="49" applyFont="1" applyBorder="1" applyProtection="1">
      <protection locked="0"/>
    </xf>
    <xf numFmtId="0" fontId="31" fillId="0" borderId="0" xfId="49" applyFont="1"/>
    <xf numFmtId="0" fontId="31" fillId="33" borderId="69" xfId="49" applyFont="1" applyFill="1" applyBorder="1" applyAlignment="1">
      <alignment horizontal="center" vertical="center"/>
    </xf>
    <xf numFmtId="0" fontId="31" fillId="0" borderId="22" xfId="49" applyFont="1" applyBorder="1" applyAlignment="1">
      <alignment horizontal="left"/>
    </xf>
    <xf numFmtId="0" fontId="31" fillId="0" borderId="23" xfId="49" applyFont="1" applyBorder="1" applyAlignment="1">
      <alignment horizontal="left"/>
    </xf>
    <xf numFmtId="0" fontId="31" fillId="0" borderId="23" xfId="49" applyFont="1" applyBorder="1" applyProtection="1">
      <protection locked="0"/>
    </xf>
    <xf numFmtId="0" fontId="31" fillId="33" borderId="21" xfId="49" applyFont="1" applyFill="1" applyBorder="1" applyAlignment="1">
      <alignment horizontal="center" vertical="center"/>
    </xf>
    <xf numFmtId="0" fontId="31" fillId="0" borderId="75" xfId="49" applyFont="1" applyBorder="1" applyProtection="1">
      <protection locked="0"/>
    </xf>
    <xf numFmtId="0" fontId="31" fillId="0" borderId="51" xfId="49" applyFont="1" applyBorder="1" applyProtection="1">
      <protection locked="0"/>
    </xf>
    <xf numFmtId="0" fontId="31" fillId="0" borderId="51" xfId="49" applyFont="1" applyBorder="1" applyAlignment="1" applyProtection="1">
      <alignment horizontal="center"/>
      <protection locked="0"/>
    </xf>
    <xf numFmtId="0" fontId="31" fillId="33" borderId="24" xfId="49" applyFont="1" applyFill="1" applyBorder="1" applyAlignment="1">
      <alignment horizontal="center" vertical="center"/>
    </xf>
    <xf numFmtId="0" fontId="31" fillId="0" borderId="0" xfId="49" applyFont="1" applyAlignment="1">
      <alignment horizontal="center" vertical="center"/>
    </xf>
    <xf numFmtId="0" fontId="31" fillId="0" borderId="0" xfId="49" applyFont="1" applyAlignment="1">
      <alignment horizontal="left" vertical="center"/>
    </xf>
    <xf numFmtId="0" fontId="31" fillId="33" borderId="27" xfId="49" applyFont="1" applyFill="1" applyBorder="1" applyAlignment="1">
      <alignment horizontal="center" vertical="center"/>
    </xf>
    <xf numFmtId="0" fontId="39" fillId="33" borderId="25" xfId="49" applyFont="1" applyFill="1" applyBorder="1" applyAlignment="1">
      <alignment horizontal="center" vertical="center"/>
    </xf>
    <xf numFmtId="0" fontId="31" fillId="33" borderId="78" xfId="49" applyFont="1" applyFill="1" applyBorder="1" applyAlignment="1">
      <alignment horizontal="center" vertical="center"/>
    </xf>
    <xf numFmtId="0" fontId="31" fillId="33" borderId="14" xfId="49" applyFont="1" applyFill="1" applyBorder="1" applyAlignment="1">
      <alignment horizontal="center" vertical="center"/>
    </xf>
    <xf numFmtId="49" fontId="31" fillId="0" borderId="12" xfId="48" applyNumberFormat="1" applyFont="1" applyBorder="1" applyAlignment="1">
      <alignment horizontal="left" vertical="center"/>
    </xf>
    <xf numFmtId="0" fontId="31" fillId="0" borderId="0" xfId="48" applyFont="1">
      <alignment vertical="center"/>
    </xf>
    <xf numFmtId="0" fontId="31" fillId="0" borderId="79" xfId="48" applyFont="1" applyBorder="1" applyAlignment="1" applyProtection="1">
      <alignment horizontal="center" vertical="center"/>
      <protection locked="0"/>
    </xf>
    <xf numFmtId="0" fontId="31" fillId="0" borderId="81" xfId="48" applyFont="1" applyBorder="1" applyAlignment="1" applyProtection="1">
      <alignment horizontal="center" vertical="center"/>
      <protection locked="0"/>
    </xf>
    <xf numFmtId="0" fontId="21" fillId="0" borderId="12" xfId="49" applyBorder="1" applyAlignment="1">
      <alignment horizontal="center" vertical="center"/>
    </xf>
    <xf numFmtId="0" fontId="21" fillId="0" borderId="23" xfId="49" applyBorder="1" applyAlignment="1">
      <alignment horizontal="center" vertical="center"/>
    </xf>
    <xf numFmtId="49" fontId="31" fillId="33" borderId="14" xfId="48" applyNumberFormat="1" applyFont="1" applyFill="1" applyBorder="1" applyAlignment="1">
      <alignment horizontal="center" vertical="center" shrinkToFit="1"/>
    </xf>
    <xf numFmtId="0" fontId="21" fillId="0" borderId="26" xfId="49" applyBorder="1" applyAlignment="1">
      <alignment horizontal="center" vertical="center"/>
    </xf>
    <xf numFmtId="49" fontId="31" fillId="33" borderId="10" xfId="48" applyNumberFormat="1" applyFont="1" applyFill="1" applyBorder="1" applyAlignment="1">
      <alignment horizontal="center" vertical="center"/>
    </xf>
    <xf numFmtId="49" fontId="31" fillId="33" borderId="27" xfId="48" applyNumberFormat="1" applyFont="1" applyFill="1" applyBorder="1" applyAlignment="1">
      <alignment horizontal="center" vertical="center"/>
    </xf>
    <xf numFmtId="0" fontId="31" fillId="0" borderId="10" xfId="49" applyFont="1" applyBorder="1" applyAlignment="1" applyProtection="1">
      <alignment horizontal="center" vertical="center"/>
      <protection locked="0"/>
    </xf>
    <xf numFmtId="0" fontId="31" fillId="33" borderId="10" xfId="49" applyFont="1" applyFill="1" applyBorder="1" applyAlignment="1">
      <alignment horizontal="center" vertical="center"/>
    </xf>
    <xf numFmtId="0" fontId="21" fillId="33" borderId="0" xfId="49" applyFill="1" applyAlignment="1">
      <alignment horizontal="center" vertical="center"/>
    </xf>
    <xf numFmtId="0" fontId="31" fillId="0" borderId="23" xfId="49" applyFont="1" applyBorder="1" applyAlignment="1" applyProtection="1">
      <alignment horizontal="center" vertical="center"/>
      <protection locked="0"/>
    </xf>
    <xf numFmtId="0" fontId="31" fillId="0" borderId="18" xfId="49" applyFont="1" applyBorder="1" applyAlignment="1" applyProtection="1">
      <alignment horizontal="center" vertical="center"/>
      <protection locked="0"/>
    </xf>
    <xf numFmtId="0" fontId="31" fillId="0" borderId="19"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48" xfId="49" applyFont="1" applyBorder="1" applyAlignment="1" applyProtection="1">
      <alignment horizontal="center" vertical="center"/>
      <protection locked="0"/>
    </xf>
    <xf numFmtId="0" fontId="31" fillId="33" borderId="25" xfId="49" applyFont="1" applyFill="1" applyBorder="1" applyAlignment="1">
      <alignment horizontal="center" vertical="center"/>
    </xf>
    <xf numFmtId="0" fontId="31" fillId="0" borderId="0" xfId="49" applyFont="1" applyAlignment="1">
      <alignment vertical="center" wrapText="1"/>
    </xf>
    <xf numFmtId="0" fontId="31" fillId="0" borderId="0" xfId="49" applyFont="1" applyAlignment="1">
      <alignment vertical="center"/>
    </xf>
    <xf numFmtId="0" fontId="39" fillId="0" borderId="0" xfId="49" applyFont="1" applyAlignment="1">
      <alignment horizontal="left" vertical="center"/>
    </xf>
    <xf numFmtId="0" fontId="22" fillId="0" borderId="0" xfId="49" applyFont="1" applyAlignment="1">
      <alignment horizontal="center" vertical="center"/>
    </xf>
    <xf numFmtId="0" fontId="40" fillId="0" borderId="0" xfId="49" applyFont="1" applyAlignment="1">
      <alignment horizontal="center" vertical="center"/>
    </xf>
    <xf numFmtId="0" fontId="41" fillId="0" borderId="0" xfId="53" applyFont="1">
      <alignment vertical="center"/>
    </xf>
    <xf numFmtId="0" fontId="40" fillId="0" borderId="0" xfId="53" applyFont="1">
      <alignment vertical="center"/>
    </xf>
    <xf numFmtId="0" fontId="41" fillId="0" borderId="0" xfId="53" applyFont="1" applyAlignment="1">
      <alignment vertical="center" textRotation="255" shrinkToFit="1"/>
    </xf>
    <xf numFmtId="0" fontId="40" fillId="0" borderId="0" xfId="53" applyFont="1" applyAlignment="1">
      <alignment vertical="center" textRotation="255" shrinkToFit="1"/>
    </xf>
    <xf numFmtId="0" fontId="40" fillId="0" borderId="10" xfId="53" applyFont="1" applyBorder="1" applyAlignment="1">
      <alignment vertical="center" textRotation="255" shrinkToFit="1"/>
    </xf>
    <xf numFmtId="0" fontId="40" fillId="0" borderId="10" xfId="53" applyFont="1" applyBorder="1" applyAlignment="1">
      <alignment horizontal="center" vertical="center"/>
    </xf>
    <xf numFmtId="0" fontId="31" fillId="0" borderId="0" xfId="53" applyFont="1" applyAlignment="1">
      <alignment horizontal="left" vertical="center"/>
    </xf>
    <xf numFmtId="0" fontId="40" fillId="0" borderId="0" xfId="53" applyFont="1" applyAlignment="1">
      <alignment horizontal="left" vertical="center"/>
    </xf>
    <xf numFmtId="0" fontId="31" fillId="0" borderId="0" xfId="53" applyFont="1">
      <alignment vertical="center"/>
    </xf>
    <xf numFmtId="0" fontId="46" fillId="0" borderId="0" xfId="53" applyFont="1" applyAlignment="1">
      <alignment horizontal="center" vertical="center"/>
    </xf>
    <xf numFmtId="0" fontId="46" fillId="0" borderId="0" xfId="53" applyFont="1">
      <alignment vertical="center"/>
    </xf>
    <xf numFmtId="0" fontId="46" fillId="0" borderId="0" xfId="48" applyFont="1" applyAlignment="1">
      <alignment horizontal="center" vertical="center"/>
    </xf>
    <xf numFmtId="0" fontId="47" fillId="0" borderId="0" xfId="48" applyFont="1" applyAlignment="1">
      <alignment horizontal="center" vertical="center"/>
    </xf>
    <xf numFmtId="0" fontId="47" fillId="0" borderId="0" xfId="53" applyFont="1">
      <alignment vertical="center"/>
    </xf>
    <xf numFmtId="0" fontId="47" fillId="0" borderId="0" xfId="53" applyFont="1" applyAlignment="1">
      <alignment horizontal="center" vertical="center"/>
    </xf>
    <xf numFmtId="0" fontId="40" fillId="0" borderId="0" xfId="53" applyFont="1" applyAlignment="1">
      <alignment horizontal="center" vertical="center"/>
    </xf>
    <xf numFmtId="0" fontId="40" fillId="0" borderId="82" xfId="53" applyFont="1" applyBorder="1" applyAlignment="1">
      <alignment horizontal="right" vertical="center"/>
    </xf>
    <xf numFmtId="0" fontId="40" fillId="0" borderId="10" xfId="53" applyFont="1" applyBorder="1" applyAlignment="1">
      <alignment horizontal="right" vertical="center"/>
    </xf>
    <xf numFmtId="178" fontId="40" fillId="0" borderId="10" xfId="53" applyNumberFormat="1" applyFont="1" applyBorder="1">
      <alignment vertical="center"/>
    </xf>
    <xf numFmtId="179" fontId="40" fillId="0" borderId="10" xfId="53" applyNumberFormat="1" applyFont="1" applyBorder="1">
      <alignment vertical="center"/>
    </xf>
    <xf numFmtId="0" fontId="31" fillId="0" borderId="0" xfId="53" applyFont="1" applyAlignment="1">
      <alignment horizontal="center" vertical="center"/>
    </xf>
    <xf numFmtId="0" fontId="30" fillId="0" borderId="0" xfId="0" applyFont="1">
      <alignment vertical="center"/>
    </xf>
    <xf numFmtId="0" fontId="30" fillId="39" borderId="0" xfId="0" applyFont="1" applyFill="1">
      <alignment vertical="center"/>
    </xf>
    <xf numFmtId="0" fontId="30" fillId="0" borderId="0" xfId="0" applyFont="1" applyAlignment="1">
      <alignment horizontal="right" vertical="center"/>
    </xf>
    <xf numFmtId="0" fontId="48" fillId="0" borderId="0" xfId="0" applyFont="1">
      <alignment vertical="center"/>
    </xf>
    <xf numFmtId="0" fontId="31" fillId="0" borderId="0" xfId="53" applyFont="1" applyAlignment="1">
      <alignment horizontal="right" vertical="center"/>
    </xf>
    <xf numFmtId="0" fontId="38" fillId="0" borderId="0" xfId="53" applyFont="1" applyAlignment="1">
      <alignment horizontal="left" vertical="center"/>
    </xf>
    <xf numFmtId="0" fontId="49" fillId="0" borderId="0" xfId="0" applyFont="1">
      <alignment vertical="center"/>
    </xf>
    <xf numFmtId="0" fontId="0" fillId="0" borderId="0" xfId="0" applyAlignment="1">
      <alignment horizontal="center" vertical="center"/>
    </xf>
    <xf numFmtId="0" fontId="48" fillId="0" borderId="0" xfId="0" applyFont="1" applyAlignment="1">
      <alignment horizontal="justify" vertical="center"/>
    </xf>
    <xf numFmtId="0" fontId="48" fillId="0" borderId="0" xfId="0" applyFont="1" applyAlignment="1">
      <alignment horizontal="right" vertical="center"/>
    </xf>
    <xf numFmtId="0" fontId="48" fillId="0" borderId="0" xfId="0" applyFont="1" applyAlignment="1">
      <alignment horizontal="center" vertical="center"/>
    </xf>
    <xf numFmtId="0" fontId="48" fillId="0" borderId="10" xfId="0" applyFont="1" applyBorder="1">
      <alignment vertical="center"/>
    </xf>
    <xf numFmtId="58" fontId="48" fillId="0" borderId="10" xfId="0" applyNumberFormat="1" applyFont="1" applyBorder="1" applyAlignment="1">
      <alignment horizontal="center" vertical="center"/>
    </xf>
    <xf numFmtId="0" fontId="48" fillId="0" borderId="10" xfId="0" applyFont="1" applyBorder="1" applyAlignment="1">
      <alignment horizontal="left" vertical="center" shrinkToFit="1"/>
    </xf>
    <xf numFmtId="0" fontId="48" fillId="0" borderId="10" xfId="0" applyFont="1" applyBorder="1" applyAlignment="1">
      <alignment vertical="center" shrinkToFit="1"/>
    </xf>
    <xf numFmtId="0" fontId="48" fillId="0" borderId="10" xfId="0" applyFont="1" applyBorder="1" applyAlignment="1">
      <alignment horizontal="left" vertical="center" wrapText="1"/>
    </xf>
    <xf numFmtId="0" fontId="48" fillId="0" borderId="10" xfId="0" applyFont="1" applyBorder="1" applyAlignment="1">
      <alignment horizontal="justify" vertical="center"/>
    </xf>
    <xf numFmtId="0" fontId="48" fillId="40" borderId="10" xfId="0" applyFont="1" applyFill="1" applyBorder="1" applyAlignment="1">
      <alignment horizontal="center" vertical="center"/>
    </xf>
    <xf numFmtId="0" fontId="0" fillId="0" borderId="0" xfId="0" applyAlignment="1">
      <alignment horizontal="right" vertical="center"/>
    </xf>
    <xf numFmtId="0" fontId="48" fillId="0" borderId="0" xfId="0" applyFont="1" applyAlignment="1">
      <alignment horizontal="left" vertical="center" indent="7"/>
    </xf>
    <xf numFmtId="0" fontId="48" fillId="0" borderId="0" xfId="0" applyFont="1" applyAlignment="1">
      <alignment horizontal="left" vertical="center"/>
    </xf>
    <xf numFmtId="0" fontId="48" fillId="0" borderId="15" xfId="0" applyFont="1" applyBorder="1">
      <alignment vertical="center"/>
    </xf>
    <xf numFmtId="0" fontId="48" fillId="0" borderId="29" xfId="0" applyFont="1" applyBorder="1">
      <alignment vertical="center"/>
    </xf>
    <xf numFmtId="0" fontId="48" fillId="0" borderId="83" xfId="0" applyFont="1" applyBorder="1">
      <alignment vertical="center"/>
    </xf>
    <xf numFmtId="0" fontId="48" fillId="0" borderId="16" xfId="0" applyFont="1" applyBorder="1" applyAlignment="1">
      <alignment vertical="top"/>
    </xf>
    <xf numFmtId="0" fontId="48" fillId="0" borderId="0" xfId="0" applyFont="1" applyAlignment="1">
      <alignment vertical="top"/>
    </xf>
    <xf numFmtId="0" fontId="48" fillId="0" borderId="43" xfId="0" applyFont="1" applyBorder="1" applyAlignment="1">
      <alignment vertical="top"/>
    </xf>
    <xf numFmtId="0" fontId="48" fillId="0" borderId="17" xfId="0" applyFont="1" applyBorder="1">
      <alignment vertical="center"/>
    </xf>
    <xf numFmtId="0" fontId="48" fillId="0" borderId="53" xfId="0" applyFont="1" applyBorder="1">
      <alignment vertical="center"/>
    </xf>
    <xf numFmtId="0" fontId="48" fillId="0" borderId="54" xfId="0" applyFont="1" applyBorder="1">
      <alignment vertical="center"/>
    </xf>
    <xf numFmtId="0" fontId="48" fillId="0" borderId="57" xfId="0" applyFont="1" applyBorder="1">
      <alignment vertical="center"/>
    </xf>
    <xf numFmtId="0" fontId="30" fillId="0" borderId="15" xfId="0" applyFont="1" applyBorder="1" applyAlignment="1">
      <alignment horizontal="left" vertical="top" indent="3"/>
    </xf>
    <xf numFmtId="0" fontId="30" fillId="0" borderId="29" xfId="0" applyFont="1" applyBorder="1" applyAlignment="1">
      <alignment horizontal="left" vertical="center" indent="3"/>
    </xf>
    <xf numFmtId="0" fontId="30" fillId="0" borderId="29" xfId="0" applyFont="1" applyBorder="1" applyAlignment="1">
      <alignment horizontal="left" vertical="center"/>
    </xf>
    <xf numFmtId="0" fontId="30" fillId="0" borderId="84" xfId="0" applyFont="1" applyBorder="1" applyAlignment="1">
      <alignment horizontal="left" vertical="center" indent="2"/>
    </xf>
    <xf numFmtId="0" fontId="30" fillId="0" borderId="16" xfId="0" applyFont="1" applyBorder="1" applyAlignment="1">
      <alignment horizontal="left" vertical="top" indent="3"/>
    </xf>
    <xf numFmtId="0" fontId="30" fillId="0" borderId="0" xfId="0" applyFont="1" applyAlignment="1">
      <alignment horizontal="left" vertical="center" indent="3"/>
    </xf>
    <xf numFmtId="0" fontId="30" fillId="0" borderId="0" xfId="0" applyFont="1" applyAlignment="1">
      <alignment horizontal="left" vertical="center"/>
    </xf>
    <xf numFmtId="0" fontId="30" fillId="0" borderId="85" xfId="0" applyFont="1" applyBorder="1" applyAlignment="1">
      <alignment horizontal="left" vertical="center" indent="2"/>
    </xf>
    <xf numFmtId="6" fontId="30" fillId="0" borderId="16" xfId="51" applyFont="1" applyBorder="1" applyAlignment="1">
      <alignment horizontal="left" vertical="center" indent="3"/>
    </xf>
    <xf numFmtId="6" fontId="30" fillId="0" borderId="0" xfId="51" applyFont="1" applyBorder="1" applyAlignment="1">
      <alignment horizontal="left" vertical="center" indent="3"/>
    </xf>
    <xf numFmtId="6" fontId="30" fillId="0" borderId="0" xfId="51" applyFont="1" applyBorder="1" applyAlignment="1">
      <alignment horizontal="left" vertical="center"/>
    </xf>
    <xf numFmtId="6" fontId="30" fillId="0" borderId="85" xfId="51" applyFont="1" applyBorder="1" applyAlignment="1">
      <alignment horizontal="left" vertical="center" indent="2"/>
    </xf>
    <xf numFmtId="6" fontId="30" fillId="0" borderId="86" xfId="51" applyFont="1" applyBorder="1" applyAlignment="1">
      <alignment horizontal="left" vertical="center" indent="3"/>
    </xf>
    <xf numFmtId="6" fontId="30" fillId="0" borderId="87" xfId="51" applyFont="1" applyBorder="1" applyAlignment="1">
      <alignment horizontal="left" vertical="center" indent="3"/>
    </xf>
    <xf numFmtId="6" fontId="30" fillId="0" borderId="87" xfId="51" applyFont="1" applyBorder="1" applyAlignment="1">
      <alignment horizontal="left" vertical="center"/>
    </xf>
    <xf numFmtId="6" fontId="30" fillId="0" borderId="88" xfId="51" applyFont="1" applyBorder="1" applyAlignment="1">
      <alignment horizontal="left" vertical="center" indent="2"/>
    </xf>
    <xf numFmtId="6" fontId="50" fillId="0" borderId="89" xfId="51" applyFont="1" applyBorder="1" applyAlignment="1">
      <alignment horizontal="left" vertical="center" indent="5"/>
    </xf>
    <xf numFmtId="6" fontId="50" fillId="0" borderId="90" xfId="51" applyFont="1" applyBorder="1" applyAlignment="1">
      <alignment horizontal="left" vertical="center" indent="5"/>
    </xf>
    <xf numFmtId="6" fontId="50" fillId="0" borderId="90" xfId="51" applyFont="1" applyBorder="1" applyAlignment="1">
      <alignment horizontal="left" vertical="center" indent="1"/>
    </xf>
    <xf numFmtId="6" fontId="50" fillId="0" borderId="93" xfId="51" applyFont="1" applyBorder="1" applyAlignment="1">
      <alignment horizontal="center" vertical="center"/>
    </xf>
    <xf numFmtId="6" fontId="50" fillId="0" borderId="16" xfId="51" applyFont="1" applyBorder="1" applyAlignment="1">
      <alignment horizontal="left" vertical="center" indent="5"/>
    </xf>
    <xf numFmtId="6" fontId="50" fillId="0" borderId="0" xfId="51" applyFont="1" applyBorder="1" applyAlignment="1">
      <alignment horizontal="left" vertical="center" indent="5"/>
    </xf>
    <xf numFmtId="6" fontId="50" fillId="0" borderId="0" xfId="51" applyFont="1" applyBorder="1" applyAlignment="1">
      <alignment horizontal="left" vertical="center" indent="1"/>
    </xf>
    <xf numFmtId="6" fontId="50" fillId="0" borderId="94" xfId="51" applyFont="1" applyBorder="1" applyAlignment="1">
      <alignment horizontal="center" vertical="center"/>
    </xf>
    <xf numFmtId="6" fontId="50" fillId="0" borderId="86" xfId="51" applyFont="1" applyBorder="1" applyAlignment="1">
      <alignment horizontal="left" vertical="center" indent="5"/>
    </xf>
    <xf numFmtId="6" fontId="50" fillId="0" borderId="87" xfId="51" applyFont="1" applyBorder="1" applyAlignment="1">
      <alignment horizontal="left" vertical="center" indent="5"/>
    </xf>
    <xf numFmtId="6" fontId="50" fillId="0" borderId="87" xfId="51" applyFont="1" applyBorder="1" applyAlignment="1">
      <alignment horizontal="left" vertical="center" indent="1"/>
    </xf>
    <xf numFmtId="6" fontId="50" fillId="0" borderId="95" xfId="51" applyFont="1" applyBorder="1" applyAlignment="1">
      <alignment horizontal="center" vertical="center"/>
    </xf>
    <xf numFmtId="0" fontId="48" fillId="0" borderId="37" xfId="0" applyFont="1" applyBorder="1" applyAlignment="1">
      <alignment horizontal="left" vertical="top" indent="3"/>
    </xf>
    <xf numFmtId="0" fontId="48" fillId="0" borderId="23" xfId="0" applyFont="1" applyBorder="1" applyAlignment="1">
      <alignment horizontal="left" vertical="center" indent="3"/>
    </xf>
    <xf numFmtId="0" fontId="48" fillId="0" borderId="23" xfId="0" applyFont="1" applyBorder="1" applyAlignment="1">
      <alignment horizontal="left" vertical="center"/>
    </xf>
    <xf numFmtId="0" fontId="48" fillId="0" borderId="92" xfId="0" applyFont="1" applyBorder="1" applyAlignment="1">
      <alignment horizontal="left" vertical="center" indent="1"/>
    </xf>
    <xf numFmtId="0" fontId="48" fillId="40" borderId="32" xfId="0" applyFont="1" applyFill="1" applyBorder="1" applyAlignment="1">
      <alignment horizontal="center" vertical="center" shrinkToFit="1"/>
    </xf>
    <xf numFmtId="0" fontId="48" fillId="0" borderId="37" xfId="0" applyFont="1" applyBorder="1" applyAlignment="1">
      <alignment vertical="top"/>
    </xf>
    <xf numFmtId="0" fontId="48" fillId="0" borderId="23" xfId="0" applyFont="1" applyBorder="1" applyAlignment="1">
      <alignment vertical="top"/>
    </xf>
    <xf numFmtId="49" fontId="48" fillId="0" borderId="23" xfId="0" applyNumberFormat="1" applyFont="1" applyBorder="1" applyAlignment="1">
      <alignment horizontal="center" vertical="top"/>
    </xf>
    <xf numFmtId="0" fontId="48" fillId="0" borderId="23" xfId="0" applyFont="1" applyBorder="1" applyAlignment="1">
      <alignment horizontal="center" vertical="top"/>
    </xf>
    <xf numFmtId="176" fontId="48" fillId="0" borderId="23" xfId="0" applyNumberFormat="1" applyFont="1" applyBorder="1" applyAlignment="1">
      <alignment vertical="top"/>
    </xf>
    <xf numFmtId="0" fontId="48" fillId="0" borderId="24" xfId="0" applyFont="1" applyBorder="1" applyAlignment="1">
      <alignment horizontal="right" vertical="top"/>
    </xf>
    <xf numFmtId="0" fontId="48" fillId="0" borderId="36" xfId="0" applyFont="1" applyBorder="1" applyAlignment="1">
      <alignment horizontal="center" vertical="center"/>
    </xf>
    <xf numFmtId="176" fontId="48" fillId="0" borderId="19" xfId="0" applyNumberFormat="1" applyFont="1" applyBorder="1" applyAlignment="1">
      <alignment horizontal="center" vertical="center"/>
    </xf>
    <xf numFmtId="0" fontId="48" fillId="0" borderId="19" xfId="0" applyFont="1" applyBorder="1" applyAlignment="1">
      <alignment horizontal="center" vertical="center"/>
    </xf>
    <xf numFmtId="176" fontId="48" fillId="0" borderId="20" xfId="0" applyNumberFormat="1" applyFont="1" applyBorder="1" applyAlignment="1">
      <alignment horizontal="center" vertical="center"/>
    </xf>
    <xf numFmtId="0" fontId="48" fillId="40" borderId="35" xfId="0" applyFont="1" applyFill="1" applyBorder="1" applyAlignment="1">
      <alignment horizontal="center" vertical="center"/>
    </xf>
    <xf numFmtId="0" fontId="48" fillId="0" borderId="37" xfId="0" applyFont="1" applyBorder="1" applyAlignment="1">
      <alignment horizontal="center" vertical="center"/>
    </xf>
    <xf numFmtId="0" fontId="48" fillId="0" borderId="23" xfId="0" applyFont="1" applyBorder="1" applyAlignment="1">
      <alignment horizontal="center" vertical="center"/>
    </xf>
    <xf numFmtId="176" fontId="48" fillId="0" borderId="23" xfId="0" applyNumberFormat="1" applyFont="1" applyBorder="1" applyAlignment="1">
      <alignment horizontal="center" vertical="center"/>
    </xf>
    <xf numFmtId="0" fontId="48" fillId="0" borderId="24" xfId="0" applyFont="1" applyBorder="1" applyAlignment="1">
      <alignment horizontal="center" vertical="center"/>
    </xf>
    <xf numFmtId="0" fontId="48" fillId="40" borderId="35" xfId="0" applyFont="1" applyFill="1" applyBorder="1" applyAlignment="1">
      <alignment horizontal="center" vertical="center" shrinkToFit="1"/>
    </xf>
    <xf numFmtId="0" fontId="48" fillId="0" borderId="0" xfId="0" applyFont="1" applyAlignment="1">
      <alignment horizontal="left" vertical="center" indent="2"/>
    </xf>
    <xf numFmtId="0" fontId="48" fillId="0" borderId="0" xfId="0" applyFont="1" applyAlignment="1">
      <alignment horizontal="left" vertical="center" indent="1"/>
    </xf>
    <xf numFmtId="0" fontId="48" fillId="0" borderId="18" xfId="0" applyFont="1" applyBorder="1" applyAlignment="1">
      <alignment horizontal="left" vertical="center"/>
    </xf>
    <xf numFmtId="0" fontId="48" fillId="0" borderId="19" xfId="0" applyFont="1" applyBorder="1" applyAlignment="1">
      <alignment horizontal="left" vertical="center"/>
    </xf>
    <xf numFmtId="0" fontId="48" fillId="0" borderId="25" xfId="0" applyFont="1" applyBorder="1" applyAlignment="1">
      <alignment horizontal="center" vertical="center"/>
    </xf>
    <xf numFmtId="176" fontId="48" fillId="0" borderId="26" xfId="0" applyNumberFormat="1" applyFont="1" applyBorder="1" applyAlignment="1">
      <alignment horizontal="center" vertical="center"/>
    </xf>
    <xf numFmtId="0" fontId="48" fillId="0" borderId="26" xfId="0" applyFont="1" applyBorder="1" applyAlignment="1">
      <alignment horizontal="center" vertical="center"/>
    </xf>
    <xf numFmtId="176" fontId="48" fillId="0" borderId="27" xfId="0" applyNumberFormat="1" applyFont="1" applyBorder="1" applyAlignment="1">
      <alignment horizontal="center" vertical="center"/>
    </xf>
    <xf numFmtId="0" fontId="48" fillId="0" borderId="12" xfId="0" applyFont="1" applyBorder="1" applyAlignment="1">
      <alignment horizontal="left" vertical="center"/>
    </xf>
    <xf numFmtId="0" fontId="48" fillId="0" borderId="21" xfId="0" applyFont="1" applyBorder="1" applyAlignment="1">
      <alignment horizontal="left" vertical="center"/>
    </xf>
    <xf numFmtId="0" fontId="48" fillId="40" borderId="10" xfId="0" applyFont="1" applyFill="1" applyBorder="1" applyAlignment="1">
      <alignment horizontal="center" vertical="center" shrinkToFit="1"/>
    </xf>
    <xf numFmtId="0" fontId="48" fillId="40" borderId="10" xfId="0" applyFont="1" applyFill="1" applyBorder="1" applyAlignment="1">
      <alignment horizontal="distributed" vertical="center"/>
    </xf>
    <xf numFmtId="49" fontId="48" fillId="0" borderId="0" xfId="0" applyNumberFormat="1" applyFont="1" applyAlignment="1">
      <alignment horizontal="center" vertical="center"/>
    </xf>
    <xf numFmtId="0" fontId="48" fillId="0" borderId="21" xfId="0" applyFont="1" applyBorder="1" applyAlignment="1">
      <alignment horizontal="center" vertical="center"/>
    </xf>
    <xf numFmtId="0" fontId="48" fillId="0" borderId="15" xfId="0" applyFont="1" applyBorder="1" applyAlignment="1">
      <alignment horizontal="justify" vertical="top"/>
    </xf>
    <xf numFmtId="0" fontId="48" fillId="0" borderId="29" xfId="0" applyFont="1" applyBorder="1" applyAlignment="1">
      <alignment horizontal="justify" vertical="top"/>
    </xf>
    <xf numFmtId="0" fontId="48" fillId="0" borderId="29" xfId="0" applyFont="1" applyBorder="1" applyAlignment="1">
      <alignment vertical="top"/>
    </xf>
    <xf numFmtId="0" fontId="48" fillId="0" borderId="83" xfId="0" applyFont="1" applyBorder="1" applyAlignment="1">
      <alignment horizontal="justify" vertical="top"/>
    </xf>
    <xf numFmtId="0" fontId="48" fillId="0" borderId="16" xfId="0" applyFont="1" applyBorder="1" applyAlignment="1">
      <alignment horizontal="justify" vertical="top"/>
    </xf>
    <xf numFmtId="0" fontId="48" fillId="0" borderId="17" xfId="0" applyFont="1" applyBorder="1" applyAlignment="1">
      <alignment vertical="top"/>
    </xf>
    <xf numFmtId="0" fontId="48" fillId="0" borderId="53" xfId="0" applyFont="1" applyBorder="1" applyAlignment="1">
      <alignment vertical="top"/>
    </xf>
    <xf numFmtId="0" fontId="48" fillId="0" borderId="103" xfId="0" applyFont="1" applyBorder="1" applyAlignment="1">
      <alignment vertical="top"/>
    </xf>
    <xf numFmtId="0" fontId="51" fillId="0" borderId="0" xfId="0" applyFont="1">
      <alignment vertical="center"/>
    </xf>
    <xf numFmtId="0" fontId="51" fillId="0" borderId="0" xfId="0" applyFont="1" applyAlignment="1">
      <alignment horizontal="justify" vertical="center"/>
    </xf>
    <xf numFmtId="0" fontId="48" fillId="0" borderId="20" xfId="0" applyFont="1" applyBorder="1" applyAlignment="1">
      <alignment horizontal="left" vertical="center"/>
    </xf>
    <xf numFmtId="0" fontId="48" fillId="0" borderId="21" xfId="0" applyFont="1" applyBorder="1" applyAlignment="1">
      <alignment horizontal="left" vertical="top"/>
    </xf>
    <xf numFmtId="0" fontId="48" fillId="40" borderId="12" xfId="0" applyFont="1" applyFill="1" applyBorder="1" applyAlignment="1">
      <alignment horizontal="left" vertical="center"/>
    </xf>
    <xf numFmtId="0" fontId="48" fillId="40" borderId="0" xfId="0" applyFont="1" applyFill="1" applyAlignment="1">
      <alignment horizontal="left" vertical="center"/>
    </xf>
    <xf numFmtId="0" fontId="48" fillId="40" borderId="21" xfId="0" applyFont="1" applyFill="1" applyBorder="1" applyAlignment="1">
      <alignment horizontal="left" vertical="top"/>
    </xf>
    <xf numFmtId="0" fontId="48" fillId="0" borderId="20" xfId="0" applyFont="1" applyBorder="1" applyAlignment="1">
      <alignment horizontal="left" vertical="top"/>
    </xf>
    <xf numFmtId="0" fontId="48" fillId="40" borderId="22" xfId="0" applyFont="1" applyFill="1" applyBorder="1" applyAlignment="1">
      <alignment horizontal="left" vertical="center"/>
    </xf>
    <xf numFmtId="0" fontId="48" fillId="40" borderId="23" xfId="0" applyFont="1" applyFill="1" applyBorder="1" applyAlignment="1">
      <alignment horizontal="left" vertical="center"/>
    </xf>
    <xf numFmtId="0" fontId="48" fillId="40" borderId="24" xfId="0" applyFont="1" applyFill="1" applyBorder="1" applyAlignment="1">
      <alignment horizontal="left" vertical="top"/>
    </xf>
    <xf numFmtId="0" fontId="48" fillId="0" borderId="21" xfId="0" applyFont="1" applyBorder="1" applyAlignment="1">
      <alignment horizontal="left" vertical="top" indent="3"/>
    </xf>
    <xf numFmtId="0" fontId="48" fillId="40" borderId="24" xfId="0" applyFont="1" applyFill="1" applyBorder="1" applyAlignment="1">
      <alignment horizontal="left" vertical="center"/>
    </xf>
    <xf numFmtId="0" fontId="48" fillId="0" borderId="25" xfId="0" applyFont="1" applyBorder="1" applyAlignment="1">
      <alignment horizontal="left" vertical="center"/>
    </xf>
    <xf numFmtId="0" fontId="48" fillId="0" borderId="26" xfId="0" applyFont="1" applyBorder="1" applyAlignment="1">
      <alignment horizontal="left" vertical="center"/>
    </xf>
    <xf numFmtId="0" fontId="48" fillId="0" borderId="27" xfId="0" applyFont="1" applyBorder="1" applyAlignment="1">
      <alignment horizontal="left" vertical="center" indent="1"/>
    </xf>
    <xf numFmtId="0" fontId="48" fillId="0" borderId="27" xfId="0" applyFont="1" applyBorder="1" applyAlignment="1">
      <alignment horizontal="center" vertical="center"/>
    </xf>
    <xf numFmtId="0" fontId="48" fillId="40" borderId="21" xfId="0" applyFont="1" applyFill="1" applyBorder="1" applyAlignment="1">
      <alignment horizontal="left" vertical="center"/>
    </xf>
    <xf numFmtId="0" fontId="48" fillId="0" borderId="104" xfId="0" applyFont="1" applyBorder="1" applyAlignment="1">
      <alignment horizontal="left" vertical="center"/>
    </xf>
    <xf numFmtId="0" fontId="48" fillId="0" borderId="90" xfId="0" applyFont="1" applyBorder="1" applyAlignment="1">
      <alignment horizontal="left" vertical="center"/>
    </xf>
    <xf numFmtId="0" fontId="48" fillId="0" borderId="105" xfId="0" applyFont="1" applyBorder="1" applyAlignment="1">
      <alignment horizontal="left" vertical="center"/>
    </xf>
    <xf numFmtId="0" fontId="48" fillId="40" borderId="106" xfId="0" applyFont="1" applyFill="1" applyBorder="1" applyAlignment="1">
      <alignment horizontal="left" vertical="center"/>
    </xf>
    <xf numFmtId="0" fontId="48" fillId="40" borderId="87" xfId="0" applyFont="1" applyFill="1" applyBorder="1" applyAlignment="1">
      <alignment horizontal="left" vertical="center"/>
    </xf>
    <xf numFmtId="0" fontId="48" fillId="40" borderId="107" xfId="0" applyFont="1" applyFill="1" applyBorder="1" applyAlignment="1">
      <alignment horizontal="left" vertical="center"/>
    </xf>
    <xf numFmtId="0" fontId="48" fillId="0" borderId="12" xfId="0" applyFont="1" applyBorder="1" applyAlignment="1">
      <alignment horizontal="right" vertical="center"/>
    </xf>
    <xf numFmtId="0" fontId="48" fillId="0" borderId="21" xfId="0" applyFont="1" applyBorder="1" applyAlignment="1">
      <alignment horizontal="left" vertical="center" indent="2"/>
    </xf>
    <xf numFmtId="0" fontId="48" fillId="40" borderId="22" xfId="0" applyFont="1" applyFill="1" applyBorder="1" applyAlignment="1">
      <alignment horizontal="right" vertical="center"/>
    </xf>
    <xf numFmtId="0" fontId="52" fillId="0" borderId="0" xfId="0" applyFont="1" applyAlignment="1">
      <alignment horizontal="left" vertical="center" indent="1"/>
    </xf>
    <xf numFmtId="0" fontId="40" fillId="0" borderId="0" xfId="49" applyFont="1" applyAlignment="1">
      <alignment horizontal="left" vertical="center"/>
    </xf>
    <xf numFmtId="0" fontId="40" fillId="38" borderId="27" xfId="53" applyFont="1" applyFill="1" applyBorder="1" applyAlignment="1">
      <alignment horizontal="center" vertical="center" shrinkToFit="1"/>
    </xf>
    <xf numFmtId="0" fontId="40" fillId="37" borderId="10" xfId="53" applyFont="1" applyFill="1" applyBorder="1" applyAlignment="1">
      <alignment horizontal="left" vertical="center" shrinkToFit="1"/>
    </xf>
    <xf numFmtId="0" fontId="40" fillId="37" borderId="27" xfId="53" applyFont="1" applyFill="1" applyBorder="1" applyAlignment="1">
      <alignment horizontal="left" vertical="center" shrinkToFit="1"/>
    </xf>
    <xf numFmtId="0" fontId="40" fillId="38" borderId="10" xfId="53" applyFont="1" applyFill="1" applyBorder="1" applyAlignment="1">
      <alignment horizontal="left" vertical="center" shrinkToFit="1"/>
    </xf>
    <xf numFmtId="0" fontId="31" fillId="37" borderId="27" xfId="53" applyFont="1" applyFill="1" applyBorder="1" applyAlignment="1">
      <alignment vertical="center" shrinkToFit="1"/>
    </xf>
    <xf numFmtId="0" fontId="31" fillId="37" borderId="25" xfId="53" applyFont="1" applyFill="1" applyBorder="1" applyAlignment="1">
      <alignment vertical="center" shrinkToFit="1"/>
    </xf>
    <xf numFmtId="0" fontId="31" fillId="41" borderId="0" xfId="49" applyFont="1" applyFill="1" applyAlignment="1">
      <alignment horizontal="left" vertical="center"/>
    </xf>
    <xf numFmtId="0" fontId="31" fillId="41" borderId="0" xfId="49" applyFont="1" applyFill="1" applyAlignment="1">
      <alignment horizontal="center" vertical="center"/>
    </xf>
    <xf numFmtId="0" fontId="27" fillId="0" borderId="0" xfId="0" applyFont="1" applyAlignment="1">
      <alignment horizontal="center" vertical="center"/>
    </xf>
    <xf numFmtId="176" fontId="21" fillId="0" borderId="27" xfId="49" applyNumberFormat="1" applyBorder="1" applyAlignment="1" applyProtection="1">
      <alignment horizontal="right" vertical="center"/>
      <protection locked="0"/>
    </xf>
    <xf numFmtId="181" fontId="21" fillId="0" borderId="26" xfId="49" applyNumberFormat="1" applyBorder="1" applyAlignment="1" applyProtection="1">
      <alignment horizontal="left" vertical="center"/>
      <protection locked="0"/>
    </xf>
    <xf numFmtId="49" fontId="30" fillId="0" borderId="26" xfId="48" applyNumberFormat="1" applyBorder="1" applyAlignment="1">
      <alignment horizontal="center" vertical="center"/>
    </xf>
    <xf numFmtId="176" fontId="21" fillId="0" borderId="24" xfId="49" applyNumberFormat="1" applyBorder="1" applyAlignment="1" applyProtection="1">
      <alignment horizontal="right" vertical="center"/>
      <protection locked="0"/>
    </xf>
    <xf numFmtId="0" fontId="40" fillId="36" borderId="13" xfId="53" applyFont="1" applyFill="1" applyBorder="1" applyAlignment="1">
      <alignment horizontal="right" vertical="center" shrinkToFit="1"/>
    </xf>
    <xf numFmtId="0" fontId="40" fillId="0" borderId="25" xfId="53" applyFont="1" applyBorder="1" applyAlignment="1">
      <alignment horizontal="right" vertical="center" shrinkToFit="1"/>
    </xf>
    <xf numFmtId="177" fontId="40" fillId="0" borderId="10" xfId="53" applyNumberFormat="1" applyFont="1" applyBorder="1" applyAlignment="1">
      <alignment horizontal="right" vertical="center" shrinkToFit="1"/>
    </xf>
    <xf numFmtId="0" fontId="31" fillId="0" borderId="10" xfId="53" applyFont="1" applyBorder="1" applyAlignment="1">
      <alignment vertical="center" shrinkToFit="1"/>
    </xf>
    <xf numFmtId="0" fontId="48" fillId="36" borderId="10" xfId="0" applyFont="1" applyFill="1" applyBorder="1" applyAlignment="1">
      <alignment vertical="center" shrinkToFit="1"/>
    </xf>
    <xf numFmtId="38" fontId="40" fillId="0" borderId="10" xfId="54" applyFont="1" applyBorder="1" applyAlignment="1">
      <alignment horizontal="right" vertical="center" shrinkToFit="1"/>
    </xf>
    <xf numFmtId="49" fontId="32" fillId="0" borderId="20" xfId="48" applyNumberFormat="1" applyFont="1" applyBorder="1" applyAlignment="1">
      <alignment vertical="center" shrinkToFit="1"/>
    </xf>
    <xf numFmtId="49" fontId="32" fillId="0" borderId="23" xfId="48" applyNumberFormat="1" applyFont="1" applyBorder="1">
      <alignment vertical="center"/>
    </xf>
    <xf numFmtId="0" fontId="21" fillId="35" borderId="0" xfId="52" applyFont="1" applyFill="1" applyAlignment="1">
      <alignment horizontal="left" vertical="center"/>
    </xf>
    <xf numFmtId="49" fontId="32" fillId="0" borderId="72" xfId="48" applyNumberFormat="1" applyFont="1" applyBorder="1" applyAlignment="1">
      <alignment vertical="center" shrinkToFit="1"/>
    </xf>
    <xf numFmtId="49" fontId="32" fillId="0" borderId="0" xfId="48" applyNumberFormat="1" applyFont="1" applyAlignment="1">
      <alignment horizontal="center" vertical="center" shrinkToFit="1"/>
    </xf>
    <xf numFmtId="49" fontId="32" fillId="33" borderId="21" xfId="48" applyNumberFormat="1" applyFont="1" applyFill="1" applyBorder="1">
      <alignment vertical="center"/>
    </xf>
    <xf numFmtId="49" fontId="32" fillId="33" borderId="12" xfId="48" applyNumberFormat="1" applyFont="1" applyFill="1" applyBorder="1">
      <alignment vertical="center"/>
    </xf>
    <xf numFmtId="49" fontId="32" fillId="0" borderId="23" xfId="48" applyNumberFormat="1" applyFont="1" applyBorder="1" applyAlignment="1">
      <alignment horizontal="center" vertical="center" shrinkToFit="1"/>
    </xf>
    <xf numFmtId="49" fontId="32" fillId="0" borderId="19" xfId="48" applyNumberFormat="1" applyFont="1" applyBorder="1" applyAlignment="1">
      <alignment horizontal="center" vertical="center" shrinkToFit="1"/>
    </xf>
    <xf numFmtId="49" fontId="32" fillId="0" borderId="18" xfId="48" applyNumberFormat="1" applyFont="1" applyBorder="1" applyAlignment="1">
      <alignment horizontal="center" vertical="center" shrinkToFit="1"/>
    </xf>
    <xf numFmtId="49" fontId="32" fillId="0" borderId="23" xfId="48" applyNumberFormat="1" applyFont="1" applyBorder="1" applyAlignment="1">
      <alignment vertical="center" shrinkToFit="1"/>
    </xf>
    <xf numFmtId="49" fontId="32" fillId="0" borderId="22" xfId="48" applyNumberFormat="1" applyFont="1" applyBorder="1" applyAlignment="1">
      <alignment vertical="center" shrinkToFit="1"/>
    </xf>
    <xf numFmtId="49" fontId="21" fillId="0" borderId="0" xfId="48" applyNumberFormat="1" applyFont="1" applyAlignment="1">
      <alignment vertical="center"/>
    </xf>
    <xf numFmtId="49" fontId="36" fillId="0" borderId="0" xfId="48" applyNumberFormat="1" applyFont="1">
      <alignment vertical="center"/>
    </xf>
    <xf numFmtId="49" fontId="21" fillId="0" borderId="0" xfId="48" applyNumberFormat="1" applyFont="1" applyAlignment="1">
      <alignment horizontal="center" vertical="center" shrinkToFit="1"/>
    </xf>
    <xf numFmtId="49" fontId="37" fillId="0" borderId="0" xfId="48" applyNumberFormat="1" applyFont="1">
      <alignment vertical="center"/>
    </xf>
    <xf numFmtId="49" fontId="32" fillId="0" borderId="65" xfId="48" applyNumberFormat="1" applyFont="1" applyBorder="1">
      <alignment vertical="center"/>
    </xf>
    <xf numFmtId="49" fontId="32" fillId="0" borderId="65" xfId="48" applyNumberFormat="1" applyFont="1" applyBorder="1" applyAlignment="1">
      <alignment vertical="center" shrinkToFit="1"/>
    </xf>
    <xf numFmtId="49" fontId="32" fillId="0" borderId="64" xfId="48" applyNumberFormat="1" applyFont="1" applyBorder="1" applyAlignment="1">
      <alignment vertical="center" shrinkToFit="1"/>
    </xf>
    <xf numFmtId="49" fontId="32" fillId="0" borderId="24" xfId="48" applyNumberFormat="1" applyFont="1" applyBorder="1">
      <alignment vertical="center"/>
    </xf>
    <xf numFmtId="49" fontId="35" fillId="35" borderId="13" xfId="48" applyNumberFormat="1" applyFont="1" applyFill="1" applyBorder="1" applyAlignment="1">
      <alignment horizontal="center" vertical="center" shrinkToFit="1"/>
    </xf>
    <xf numFmtId="49" fontId="32" fillId="0" borderId="66" xfId="48" applyNumberFormat="1" applyFont="1" applyBorder="1">
      <alignment vertical="center"/>
    </xf>
    <xf numFmtId="0" fontId="22" fillId="0" borderId="0" xfId="0" applyFont="1" applyAlignment="1"/>
    <xf numFmtId="0" fontId="22" fillId="0" borderId="24" xfId="0" applyFont="1" applyBorder="1" applyAlignment="1">
      <alignment horizontal="left" vertical="center" wrapText="1"/>
    </xf>
    <xf numFmtId="0" fontId="22" fillId="0" borderId="10" xfId="0" applyFont="1" applyBorder="1" applyAlignment="1">
      <alignment horizontal="center" vertical="center" textRotation="255" wrapText="1"/>
    </xf>
    <xf numFmtId="49" fontId="22" fillId="0" borderId="10" xfId="0" applyNumberFormat="1" applyFont="1" applyBorder="1" applyAlignment="1">
      <alignment vertical="top" textRotation="255" shrinkToFit="1"/>
    </xf>
    <xf numFmtId="49" fontId="22" fillId="35" borderId="10" xfId="0" applyNumberFormat="1" applyFont="1" applyFill="1" applyBorder="1" applyAlignment="1">
      <alignment vertical="top" textRotation="255" shrinkToFit="1"/>
    </xf>
    <xf numFmtId="0" fontId="22" fillId="0" borderId="10" xfId="0" applyFont="1" applyFill="1" applyBorder="1" applyAlignment="1">
      <alignment horizontal="center" vertical="center"/>
    </xf>
    <xf numFmtId="0" fontId="22" fillId="35" borderId="10" xfId="0" applyFont="1" applyFill="1" applyBorder="1" applyAlignment="1">
      <alignment horizontal="center" vertical="center"/>
    </xf>
    <xf numFmtId="0" fontId="22" fillId="0" borderId="13" xfId="0" applyFont="1" applyBorder="1" applyAlignment="1">
      <alignment vertical="center"/>
    </xf>
    <xf numFmtId="0" fontId="22" fillId="0" borderId="10" xfId="0" applyFont="1" applyBorder="1" applyAlignment="1">
      <alignment vertical="center"/>
    </xf>
    <xf numFmtId="0" fontId="25" fillId="0" borderId="10" xfId="0" applyFont="1" applyBorder="1" applyAlignment="1">
      <alignment vertical="center"/>
    </xf>
    <xf numFmtId="0" fontId="25" fillId="0" borderId="10" xfId="0" applyFont="1" applyBorder="1" applyAlignment="1">
      <alignment vertical="center" wrapText="1"/>
    </xf>
    <xf numFmtId="0" fontId="22" fillId="0" borderId="10" xfId="0" applyFont="1" applyBorder="1" applyAlignment="1">
      <alignment horizontal="center" vertical="center" wrapText="1"/>
    </xf>
    <xf numFmtId="49" fontId="22" fillId="0" borderId="10" xfId="0" applyNumberFormat="1" applyFont="1" applyBorder="1" applyAlignment="1">
      <alignment horizontal="center" vertical="center"/>
    </xf>
    <xf numFmtId="0" fontId="56" fillId="0" borderId="0" xfId="0" applyFont="1" applyAlignment="1">
      <alignment horizontal="left" vertical="center"/>
    </xf>
    <xf numFmtId="0" fontId="58" fillId="0" borderId="0" xfId="0" applyFont="1" applyBorder="1" applyAlignment="1">
      <alignment horizontal="center" vertical="center" wrapText="1"/>
    </xf>
    <xf numFmtId="0" fontId="57" fillId="0" borderId="10" xfId="0" applyFont="1" applyBorder="1" applyAlignment="1">
      <alignment horizontal="center" vertical="center" wrapText="1"/>
    </xf>
    <xf numFmtId="0" fontId="57" fillId="0" borderId="10" xfId="0" applyFont="1" applyBorder="1" applyAlignment="1">
      <alignment horizontal="justify" vertical="center" wrapText="1"/>
    </xf>
    <xf numFmtId="0" fontId="58" fillId="0" borderId="11" xfId="0" applyFont="1" applyBorder="1" applyAlignment="1">
      <alignment horizontal="center" vertical="center" wrapText="1"/>
    </xf>
    <xf numFmtId="0" fontId="31" fillId="0" borderId="27" xfId="49" applyFont="1" applyBorder="1" applyAlignment="1">
      <alignment horizontal="center" vertical="center"/>
    </xf>
    <xf numFmtId="0" fontId="31" fillId="0" borderId="19" xfId="49" applyFont="1" applyBorder="1" applyAlignment="1" applyProtection="1">
      <alignment horizontal="center" vertical="center"/>
      <protection locked="0"/>
    </xf>
    <xf numFmtId="0" fontId="31" fillId="0" borderId="25" xfId="49" applyFont="1" applyBorder="1" applyAlignment="1" applyProtection="1">
      <alignment horizontal="center" vertical="center"/>
      <protection locked="0"/>
    </xf>
    <xf numFmtId="0" fontId="31" fillId="0" borderId="48"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0" borderId="69" xfId="49" applyFont="1" applyBorder="1" applyAlignment="1">
      <alignment horizontal="center" vertical="center"/>
    </xf>
    <xf numFmtId="0" fontId="60" fillId="35" borderId="0" xfId="55" applyFont="1" applyFill="1" applyAlignment="1">
      <alignment horizontal="left" vertical="center"/>
    </xf>
    <xf numFmtId="0" fontId="61" fillId="35" borderId="0" xfId="55" applyFont="1" applyFill="1" applyAlignment="1">
      <alignment horizontal="left" vertical="top"/>
    </xf>
    <xf numFmtId="0" fontId="63" fillId="35" borderId="0" xfId="55" applyFont="1" applyFill="1" applyAlignment="1">
      <alignment horizontal="center" vertical="center"/>
    </xf>
    <xf numFmtId="0" fontId="60" fillId="35" borderId="0" xfId="55" applyFont="1" applyFill="1" applyAlignment="1">
      <alignment vertical="center"/>
    </xf>
    <xf numFmtId="0" fontId="60" fillId="35" borderId="0" xfId="55" applyFont="1" applyFill="1" applyAlignment="1">
      <alignment horizontal="right" vertical="center"/>
    </xf>
    <xf numFmtId="0" fontId="60" fillId="35" borderId="0" xfId="55" applyFont="1" applyFill="1" applyAlignment="1">
      <alignment horizontal="center" vertical="center"/>
    </xf>
    <xf numFmtId="0" fontId="64" fillId="35" borderId="0" xfId="55" applyFont="1" applyFill="1"/>
    <xf numFmtId="0" fontId="61" fillId="35" borderId="0" xfId="55" applyFont="1" applyFill="1" applyAlignment="1">
      <alignment horizontal="left"/>
    </xf>
    <xf numFmtId="0" fontId="62" fillId="35" borderId="0" xfId="55" applyFont="1" applyFill="1" applyAlignment="1">
      <alignment horizontal="right" vertical="top"/>
    </xf>
    <xf numFmtId="0" fontId="61" fillId="35" borderId="19" xfId="55" applyFont="1" applyFill="1" applyBorder="1"/>
    <xf numFmtId="0" fontId="60" fillId="35" borderId="0" xfId="55" applyFont="1" applyFill="1" applyAlignment="1">
      <alignment horizontal="center" vertical="top"/>
    </xf>
    <xf numFmtId="0" fontId="65" fillId="35" borderId="0" xfId="55" applyFont="1" applyFill="1" applyAlignment="1">
      <alignment vertical="top"/>
    </xf>
    <xf numFmtId="0" fontId="65" fillId="35" borderId="0" xfId="55" applyFont="1" applyFill="1" applyAlignment="1">
      <alignment vertical="top" wrapText="1"/>
    </xf>
    <xf numFmtId="0" fontId="67" fillId="35" borderId="0" xfId="55" applyFont="1" applyFill="1" applyAlignment="1">
      <alignment horizontal="left" vertical="top"/>
    </xf>
    <xf numFmtId="0" fontId="61" fillId="35" borderId="10" xfId="55" applyFont="1" applyFill="1" applyBorder="1" applyAlignment="1">
      <alignment horizontal="center" vertical="center"/>
    </xf>
    <xf numFmtId="0" fontId="61" fillId="0" borderId="0" xfId="55" applyFont="1" applyAlignment="1">
      <alignment horizontal="left" vertical="top"/>
    </xf>
    <xf numFmtId="0" fontId="61" fillId="0" borderId="10" xfId="55" applyFont="1" applyBorder="1" applyAlignment="1">
      <alignment horizontal="center" vertical="center"/>
    </xf>
    <xf numFmtId="0" fontId="61" fillId="35" borderId="0" xfId="55" applyFont="1" applyFill="1" applyAlignment="1">
      <alignment horizontal="left" vertical="center"/>
    </xf>
    <xf numFmtId="0" fontId="69" fillId="0" borderId="0" xfId="56" applyFont="1"/>
    <xf numFmtId="0" fontId="71" fillId="0" borderId="0" xfId="56" applyFont="1" applyAlignment="1">
      <alignment wrapText="1"/>
    </xf>
    <xf numFmtId="0" fontId="66" fillId="0" borderId="0" xfId="56" applyFont="1"/>
    <xf numFmtId="0" fontId="66" fillId="0" borderId="0" xfId="56" applyFont="1" applyAlignment="1">
      <alignment wrapText="1"/>
    </xf>
    <xf numFmtId="0" fontId="68" fillId="0" borderId="0" xfId="56"/>
    <xf numFmtId="0" fontId="72" fillId="0" borderId="0" xfId="56" applyFont="1" applyAlignment="1">
      <alignment wrapText="1"/>
    </xf>
    <xf numFmtId="0" fontId="71" fillId="0" borderId="0" xfId="56" applyFont="1" applyAlignment="1">
      <alignment vertical="top"/>
    </xf>
    <xf numFmtId="0" fontId="71" fillId="0" borderId="0" xfId="56" applyFont="1" applyAlignment="1">
      <alignment vertical="top" wrapText="1"/>
    </xf>
    <xf numFmtId="0" fontId="71" fillId="0" borderId="0" xfId="56" applyFont="1"/>
    <xf numFmtId="0" fontId="31" fillId="0" borderId="14" xfId="49" applyFont="1" applyBorder="1" applyAlignment="1">
      <alignment horizontal="center" vertical="center"/>
    </xf>
    <xf numFmtId="0" fontId="31" fillId="0" borderId="78" xfId="49" applyFont="1" applyBorder="1" applyAlignment="1">
      <alignment horizontal="center" vertical="center"/>
    </xf>
    <xf numFmtId="0" fontId="31" fillId="0" borderId="21" xfId="49" applyFont="1" applyBorder="1" applyAlignment="1">
      <alignment horizontal="center" vertical="center"/>
    </xf>
    <xf numFmtId="0" fontId="31" fillId="0" borderId="23" xfId="49" applyFont="1" applyBorder="1" applyAlignment="1" applyProtection="1">
      <alignment horizontal="left" vertical="center"/>
      <protection locked="0"/>
    </xf>
    <xf numFmtId="0" fontId="31" fillId="0" borderId="22" xfId="49" applyFont="1" applyBorder="1" applyAlignment="1">
      <alignment horizontal="center" vertical="center"/>
    </xf>
    <xf numFmtId="0" fontId="31" fillId="0" borderId="10" xfId="49" applyFont="1" applyBorder="1" applyAlignment="1">
      <alignment horizontal="center" vertical="center"/>
    </xf>
    <xf numFmtId="0" fontId="31" fillId="0" borderId="12" xfId="49" applyFont="1" applyBorder="1" applyAlignment="1">
      <alignment horizontal="center" vertical="center"/>
    </xf>
    <xf numFmtId="0" fontId="31" fillId="0" borderId="19" xfId="49" applyFont="1" applyBorder="1" applyAlignment="1">
      <alignment horizontal="center" vertical="center"/>
    </xf>
    <xf numFmtId="0" fontId="31" fillId="0" borderId="18" xfId="49" applyFont="1" applyBorder="1" applyAlignment="1">
      <alignment horizontal="center" vertical="center"/>
    </xf>
    <xf numFmtId="0" fontId="22" fillId="0" borderId="10" xfId="0" applyFont="1" applyBorder="1" applyAlignment="1">
      <alignment horizontal="center" vertical="center"/>
    </xf>
    <xf numFmtId="0" fontId="31" fillId="0" borderId="10" xfId="49" applyFont="1" applyBorder="1" applyAlignment="1">
      <alignment horizontal="center" vertical="center" wrapText="1"/>
    </xf>
    <xf numFmtId="0" fontId="31" fillId="0" borderId="13" xfId="49" applyFont="1" applyBorder="1" applyAlignment="1">
      <alignment horizontal="center" vertical="center"/>
    </xf>
    <xf numFmtId="0" fontId="21" fillId="0" borderId="27" xfId="49" applyBorder="1" applyAlignment="1" applyProtection="1">
      <alignment horizontal="center" vertical="center"/>
      <protection locked="0"/>
    </xf>
    <xf numFmtId="0" fontId="21" fillId="0" borderId="26" xfId="49" applyBorder="1" applyAlignment="1" applyProtection="1">
      <alignment horizontal="center" vertical="center"/>
      <protection locked="0"/>
    </xf>
    <xf numFmtId="0" fontId="21" fillId="0" borderId="0" xfId="49" applyAlignment="1">
      <alignment horizontal="left" vertical="center"/>
    </xf>
    <xf numFmtId="0" fontId="31" fillId="0" borderId="116" xfId="49" applyFont="1" applyBorder="1" applyAlignment="1">
      <alignment horizontal="center" vertical="center"/>
    </xf>
    <xf numFmtId="0" fontId="31" fillId="35" borderId="25" xfId="49" applyFont="1" applyFill="1" applyBorder="1" applyAlignment="1">
      <alignment horizontal="center" vertical="center"/>
    </xf>
    <xf numFmtId="0" fontId="31" fillId="0" borderId="19" xfId="49" applyFont="1" applyBorder="1" applyAlignment="1">
      <alignment horizontal="center" vertical="center" wrapText="1"/>
    </xf>
    <xf numFmtId="0" fontId="31" fillId="0" borderId="26" xfId="44" applyFont="1" applyBorder="1" applyAlignment="1">
      <alignment horizontal="left" vertical="center"/>
    </xf>
    <xf numFmtId="0" fontId="31" fillId="0" borderId="25" xfId="44" applyFont="1" applyBorder="1" applyAlignment="1">
      <alignment horizontal="left" vertical="center"/>
    </xf>
    <xf numFmtId="0" fontId="40" fillId="0" borderId="27" xfId="46" applyFont="1" applyBorder="1" applyAlignment="1">
      <alignment horizontal="center" vertical="center"/>
    </xf>
    <xf numFmtId="0" fontId="40" fillId="0" borderId="26" xfId="46" applyFont="1" applyBorder="1" applyAlignment="1">
      <alignment horizontal="center" vertical="center"/>
    </xf>
    <xf numFmtId="49" fontId="31" fillId="0" borderId="27" xfId="48" applyNumberFormat="1" applyFont="1" applyBorder="1" applyAlignment="1">
      <alignment horizontal="center" vertical="center"/>
    </xf>
    <xf numFmtId="49" fontId="31" fillId="0" borderId="26" xfId="48" applyNumberFormat="1" applyFont="1" applyBorder="1" applyAlignment="1">
      <alignment horizontal="center" vertical="center"/>
    </xf>
    <xf numFmtId="49" fontId="31" fillId="0" borderId="10" xfId="48" applyNumberFormat="1" applyFont="1" applyBorder="1" applyAlignment="1">
      <alignment horizontal="center" vertical="center"/>
    </xf>
    <xf numFmtId="49" fontId="31" fillId="0" borderId="10" xfId="48" applyNumberFormat="1" applyFont="1" applyBorder="1" applyAlignment="1">
      <alignment horizontal="center" vertical="center" shrinkToFit="1"/>
    </xf>
    <xf numFmtId="0" fontId="31" fillId="0" borderId="24" xfId="49" applyFont="1" applyBorder="1" applyAlignment="1">
      <alignment horizontal="center" vertical="center"/>
    </xf>
    <xf numFmtId="0" fontId="31" fillId="0" borderId="19" xfId="49" applyFont="1" applyBorder="1"/>
    <xf numFmtId="0" fontId="31" fillId="0" borderId="18" xfId="49" applyFont="1" applyBorder="1"/>
    <xf numFmtId="0" fontId="22" fillId="0" borderId="10" xfId="50" applyFont="1" applyBorder="1" applyAlignment="1">
      <alignment horizontal="center" vertical="center"/>
    </xf>
    <xf numFmtId="0" fontId="22" fillId="0" borderId="10" xfId="57" applyFont="1" applyBorder="1" applyAlignment="1">
      <alignment horizontal="center" vertical="center"/>
    </xf>
    <xf numFmtId="0" fontId="21" fillId="42" borderId="0" xfId="58" applyFont="1" applyFill="1">
      <alignment vertical="center"/>
    </xf>
    <xf numFmtId="0" fontId="21" fillId="0" borderId="0" xfId="58">
      <alignment vertical="center"/>
    </xf>
    <xf numFmtId="0" fontId="21" fillId="0" borderId="10" xfId="58" applyFont="1" applyBorder="1" applyAlignment="1">
      <alignment horizontal="center" vertical="center"/>
    </xf>
    <xf numFmtId="0" fontId="21" fillId="0" borderId="10" xfId="58" applyBorder="1" applyAlignment="1">
      <alignment horizontal="center" vertical="center"/>
    </xf>
    <xf numFmtId="0" fontId="21" fillId="0" borderId="14" xfId="58" applyBorder="1">
      <alignment vertical="center"/>
    </xf>
    <xf numFmtId="0" fontId="21" fillId="0" borderId="14" xfId="58" applyBorder="1" applyAlignment="1">
      <alignment horizontal="center" vertical="center"/>
    </xf>
    <xf numFmtId="0" fontId="21" fillId="0" borderId="24" xfId="58" applyBorder="1" applyAlignment="1">
      <alignment horizontal="center" vertical="center"/>
    </xf>
    <xf numFmtId="0" fontId="21" fillId="0" borderId="136" xfId="58" applyBorder="1" applyAlignment="1">
      <alignment horizontal="center" vertical="center"/>
    </xf>
    <xf numFmtId="0" fontId="21" fillId="0" borderId="137" xfId="58" applyBorder="1">
      <alignment vertical="center"/>
    </xf>
    <xf numFmtId="0" fontId="21" fillId="0" borderId="137" xfId="58" applyBorder="1" applyAlignment="1">
      <alignment horizontal="center" vertical="center"/>
    </xf>
    <xf numFmtId="0" fontId="21" fillId="0" borderId="138" xfId="58" applyBorder="1" applyAlignment="1">
      <alignment horizontal="center" vertical="center"/>
    </xf>
    <xf numFmtId="0" fontId="21" fillId="0" borderId="139" xfId="58" applyBorder="1" applyAlignment="1">
      <alignment horizontal="center" vertical="center"/>
    </xf>
    <xf numFmtId="0" fontId="21" fillId="0" borderId="140" xfId="58" applyBorder="1">
      <alignment vertical="center"/>
    </xf>
    <xf numFmtId="0" fontId="21" fillId="0" borderId="140" xfId="58" applyBorder="1" applyAlignment="1">
      <alignment horizontal="center" vertical="center"/>
    </xf>
    <xf numFmtId="0" fontId="21" fillId="0" borderId="21" xfId="58" applyBorder="1" applyAlignment="1">
      <alignment horizontal="center" vertical="center"/>
    </xf>
    <xf numFmtId="0" fontId="21" fillId="0" borderId="13" xfId="58" applyBorder="1">
      <alignment vertical="center"/>
    </xf>
    <xf numFmtId="0" fontId="21" fillId="0" borderId="13" xfId="58" applyBorder="1" applyAlignment="1">
      <alignment horizontal="center" vertical="center"/>
    </xf>
    <xf numFmtId="0" fontId="21" fillId="0" borderId="141" xfId="58" applyBorder="1" applyAlignment="1">
      <alignment horizontal="center" vertical="center"/>
    </xf>
    <xf numFmtId="0" fontId="21" fillId="0" borderId="18" xfId="58" applyBorder="1">
      <alignment vertical="center"/>
    </xf>
    <xf numFmtId="0" fontId="22" fillId="0" borderId="0" xfId="58" applyFont="1">
      <alignment vertical="center"/>
    </xf>
    <xf numFmtId="0" fontId="21" fillId="0" borderId="142" xfId="58" applyBorder="1" applyAlignment="1">
      <alignment horizontal="center" vertical="center"/>
    </xf>
    <xf numFmtId="0" fontId="21" fillId="0" borderId="143" xfId="58" applyBorder="1">
      <alignment vertical="center"/>
    </xf>
    <xf numFmtId="0" fontId="21" fillId="0" borderId="23" xfId="58" applyBorder="1">
      <alignment vertical="center"/>
    </xf>
    <xf numFmtId="0" fontId="21" fillId="0" borderId="0" xfId="58" applyBorder="1">
      <alignment vertical="center"/>
    </xf>
    <xf numFmtId="0" fontId="21" fillId="0" borderId="10" xfId="58" applyBorder="1" applyAlignment="1">
      <alignment vertical="center" wrapText="1"/>
    </xf>
    <xf numFmtId="0" fontId="21" fillId="0" borderId="27" xfId="58" applyBorder="1" applyAlignment="1">
      <alignment horizontal="center" vertical="center"/>
    </xf>
    <xf numFmtId="0" fontId="21" fillId="0" borderId="25" xfId="58" applyBorder="1" applyAlignment="1">
      <alignment horizontal="center" vertical="center"/>
    </xf>
    <xf numFmtId="0" fontId="79" fillId="0" borderId="10" xfId="0" applyFont="1" applyFill="1" applyBorder="1" applyAlignment="1">
      <alignment horizontal="center" vertical="center"/>
    </xf>
    <xf numFmtId="0" fontId="21" fillId="0" borderId="107" xfId="58" applyBorder="1" applyAlignment="1">
      <alignment horizontal="center" vertical="center"/>
    </xf>
    <xf numFmtId="0" fontId="21" fillId="0" borderId="104" xfId="58" applyBorder="1" applyAlignment="1">
      <alignment horizontal="center" vertical="center"/>
    </xf>
    <xf numFmtId="0" fontId="21" fillId="0" borderId="143" xfId="58" applyBorder="1" applyAlignment="1">
      <alignment horizontal="center" vertical="center"/>
    </xf>
    <xf numFmtId="0" fontId="21" fillId="0" borderId="141" xfId="58" applyBorder="1">
      <alignment vertical="center"/>
    </xf>
    <xf numFmtId="0" fontId="21" fillId="0" borderId="144" xfId="58" applyBorder="1">
      <alignment vertical="center"/>
    </xf>
    <xf numFmtId="0" fontId="21" fillId="0" borderId="0" xfId="58" applyBorder="1" applyAlignment="1">
      <alignment vertical="center" wrapText="1"/>
    </xf>
    <xf numFmtId="0" fontId="21" fillId="0" borderId="0" xfId="58" applyBorder="1" applyAlignment="1">
      <alignment horizontal="center" vertical="center"/>
    </xf>
    <xf numFmtId="0" fontId="21" fillId="0" borderId="19" xfId="58" applyBorder="1">
      <alignment vertical="center"/>
    </xf>
    <xf numFmtId="0" fontId="22" fillId="0" borderId="10" xfId="0" applyFont="1" applyBorder="1" applyAlignment="1">
      <alignment horizontal="left" vertical="center" wrapText="1"/>
    </xf>
    <xf numFmtId="0" fontId="22" fillId="0" borderId="10" xfId="0" applyFont="1" applyBorder="1" applyAlignment="1">
      <alignment horizontal="left" vertical="center"/>
    </xf>
    <xf numFmtId="0" fontId="22" fillId="0" borderId="22" xfId="0" applyFont="1" applyBorder="1" applyAlignment="1">
      <alignment horizontal="left" vertical="center"/>
    </xf>
    <xf numFmtId="0" fontId="22" fillId="0" borderId="10" xfId="0" applyFont="1" applyFill="1" applyBorder="1" applyAlignment="1">
      <alignment horizontal="left" vertical="center"/>
    </xf>
    <xf numFmtId="0" fontId="25" fillId="0" borderId="27" xfId="0" applyFont="1" applyFill="1" applyBorder="1" applyAlignment="1">
      <alignment horizontal="left" vertical="center"/>
    </xf>
    <xf numFmtId="0" fontId="22" fillId="0" borderId="25" xfId="0" applyFont="1" applyBorder="1" applyAlignment="1">
      <alignment vertical="center"/>
    </xf>
    <xf numFmtId="0" fontId="22" fillId="0" borderId="25" xfId="0" applyFont="1" applyFill="1" applyBorder="1" applyAlignment="1">
      <alignment vertical="center"/>
    </xf>
    <xf numFmtId="0" fontId="21" fillId="35" borderId="0" xfId="52" applyFont="1" applyFill="1" applyAlignment="1">
      <alignment vertical="center"/>
    </xf>
    <xf numFmtId="0" fontId="21" fillId="0" borderId="25" xfId="58" applyBorder="1" applyAlignment="1">
      <alignment horizontal="center" vertical="center"/>
    </xf>
    <xf numFmtId="0" fontId="22" fillId="0" borderId="10" xfId="0" applyFont="1" applyFill="1" applyBorder="1" applyAlignment="1">
      <alignment horizontal="left" vertical="center"/>
    </xf>
    <xf numFmtId="0" fontId="25" fillId="0" borderId="27" xfId="0" applyFont="1" applyFill="1" applyBorder="1" applyAlignment="1">
      <alignment horizontal="left" vertical="center"/>
    </xf>
    <xf numFmtId="0" fontId="25" fillId="0" borderId="25" xfId="0" applyFont="1" applyFill="1" applyBorder="1" applyAlignment="1">
      <alignment horizontal="left" vertical="center"/>
    </xf>
    <xf numFmtId="0" fontId="22" fillId="0" borderId="115" xfId="0" applyFont="1" applyBorder="1" applyAlignment="1">
      <alignment horizontal="left" vertical="center" wrapText="1"/>
    </xf>
    <xf numFmtId="0" fontId="22" fillId="0" borderId="24" xfId="0" applyFont="1" applyBorder="1" applyAlignment="1">
      <alignment horizontal="center" vertical="center"/>
    </xf>
    <xf numFmtId="0" fontId="22" fillId="0" borderId="23" xfId="0" applyFont="1" applyBorder="1" applyAlignment="1">
      <alignment horizontal="center" vertical="center"/>
    </xf>
    <xf numFmtId="0" fontId="22" fillId="0" borderId="14"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textRotation="255"/>
    </xf>
    <xf numFmtId="0" fontId="22" fillId="0" borderId="13" xfId="0" applyFont="1" applyBorder="1" applyAlignment="1">
      <alignment horizontal="center" vertical="center" textRotation="255"/>
    </xf>
    <xf numFmtId="0" fontId="22" fillId="0" borderId="10" xfId="0" applyFont="1" applyBorder="1" applyAlignment="1">
      <alignment horizontal="left" vertical="center"/>
    </xf>
    <xf numFmtId="0" fontId="25" fillId="0" borderId="27" xfId="0" applyFont="1" applyBorder="1" applyAlignment="1">
      <alignment horizontal="left" vertical="center"/>
    </xf>
    <xf numFmtId="0" fontId="25" fillId="0" borderId="25" xfId="0" applyFont="1" applyBorder="1" applyAlignment="1">
      <alignment horizontal="left" vertical="center"/>
    </xf>
    <xf numFmtId="0" fontId="22" fillId="0" borderId="24" xfId="0" applyFont="1" applyBorder="1" applyAlignment="1">
      <alignment horizontal="left" vertical="center"/>
    </xf>
    <xf numFmtId="0" fontId="22" fillId="0" borderId="22" xfId="0" applyFont="1" applyBorder="1" applyAlignment="1">
      <alignment horizontal="left" vertical="center"/>
    </xf>
    <xf numFmtId="0" fontId="25" fillId="0" borderId="10" xfId="0" applyFont="1" applyBorder="1" applyAlignment="1">
      <alignment horizontal="center" vertical="center"/>
    </xf>
    <xf numFmtId="0" fontId="25" fillId="0" borderId="27" xfId="0" applyFont="1" applyBorder="1" applyAlignment="1">
      <alignment horizontal="left" vertical="center" wrapText="1"/>
    </xf>
    <xf numFmtId="0" fontId="22" fillId="0" borderId="10" xfId="0" applyFont="1" applyBorder="1" applyAlignment="1">
      <alignment horizontal="left" vertical="center" wrapText="1"/>
    </xf>
    <xf numFmtId="0" fontId="25" fillId="0" borderId="10" xfId="0" applyFont="1" applyBorder="1" applyAlignment="1">
      <alignment horizontal="left" vertical="center" wrapText="1"/>
    </xf>
    <xf numFmtId="0" fontId="25" fillId="0" borderId="25" xfId="0" applyFont="1" applyBorder="1" applyAlignment="1">
      <alignment horizontal="left" vertical="center" wrapText="1"/>
    </xf>
    <xf numFmtId="0" fontId="22" fillId="0" borderId="27" xfId="0" applyFont="1" applyBorder="1" applyAlignment="1">
      <alignment vertical="center"/>
    </xf>
    <xf numFmtId="0" fontId="22" fillId="0" borderId="25" xfId="0" applyFont="1" applyBorder="1" applyAlignment="1">
      <alignment vertical="center"/>
    </xf>
    <xf numFmtId="0" fontId="22" fillId="0" borderId="27" xfId="0" applyFont="1" applyFill="1" applyBorder="1" applyAlignment="1">
      <alignment vertical="center"/>
    </xf>
    <xf numFmtId="0" fontId="22" fillId="0" borderId="25" xfId="0" applyFont="1" applyFill="1" applyBorder="1" applyAlignment="1">
      <alignment vertical="center"/>
    </xf>
    <xf numFmtId="0" fontId="24" fillId="0" borderId="0" xfId="0" applyFont="1" applyAlignment="1">
      <alignment horizontal="left" vertical="center"/>
    </xf>
    <xf numFmtId="0" fontId="25" fillId="0" borderId="10" xfId="0" applyFont="1" applyBorder="1" applyAlignment="1">
      <alignment horizontal="left" vertical="center"/>
    </xf>
    <xf numFmtId="0" fontId="22" fillId="0" borderId="27" xfId="50" applyFont="1" applyFill="1" applyBorder="1" applyAlignment="1">
      <alignment horizontal="left" vertical="center" wrapText="1"/>
    </xf>
    <xf numFmtId="0" fontId="22" fillId="0" borderId="25" xfId="50" applyFont="1" applyFill="1" applyBorder="1" applyAlignment="1">
      <alignment horizontal="left" vertical="center" wrapText="1"/>
    </xf>
    <xf numFmtId="0" fontId="25" fillId="0" borderId="27" xfId="50" applyFont="1" applyFill="1" applyBorder="1" applyAlignment="1">
      <alignment horizontal="left" vertical="center" wrapText="1"/>
    </xf>
    <xf numFmtId="0" fontId="25" fillId="0" borderId="25" xfId="50" applyFont="1" applyFill="1" applyBorder="1" applyAlignment="1">
      <alignment horizontal="left" vertical="center" wrapText="1"/>
    </xf>
    <xf numFmtId="0" fontId="25" fillId="0" borderId="27" xfId="0" applyFont="1" applyBorder="1" applyAlignment="1">
      <alignment vertical="center" wrapText="1"/>
    </xf>
    <xf numFmtId="0" fontId="25" fillId="0" borderId="25" xfId="0" applyFont="1" applyBorder="1" applyAlignment="1">
      <alignment vertical="center" wrapText="1"/>
    </xf>
    <xf numFmtId="0" fontId="24" fillId="0" borderId="23" xfId="0" applyFont="1" applyBorder="1" applyAlignment="1">
      <alignment horizontal="left" vertical="center" wrapText="1"/>
    </xf>
    <xf numFmtId="49" fontId="21" fillId="0" borderId="0" xfId="48" applyNumberFormat="1" applyFont="1" applyAlignment="1">
      <alignment horizontal="center" vertical="center"/>
    </xf>
    <xf numFmtId="49" fontId="21" fillId="35" borderId="0" xfId="48" applyNumberFormat="1" applyFont="1" applyFill="1" applyAlignment="1">
      <alignment horizontal="right" vertical="center"/>
    </xf>
    <xf numFmtId="49" fontId="21" fillId="0" borderId="0" xfId="48" applyNumberFormat="1" applyFont="1" applyAlignment="1">
      <alignment horizontal="center" vertical="center" shrinkToFit="1"/>
    </xf>
    <xf numFmtId="49" fontId="21" fillId="0" borderId="0" xfId="48" applyNumberFormat="1" applyFont="1" applyAlignment="1">
      <alignment vertical="center" shrinkToFit="1"/>
    </xf>
    <xf numFmtId="49" fontId="22" fillId="0" borderId="27" xfId="48" applyNumberFormat="1" applyFont="1" applyBorder="1" applyAlignment="1">
      <alignment horizontal="center" vertical="center"/>
    </xf>
    <xf numFmtId="49" fontId="22" fillId="0" borderId="26" xfId="48" applyNumberFormat="1" applyFont="1" applyBorder="1" applyAlignment="1">
      <alignment horizontal="center" vertical="center"/>
    </xf>
    <xf numFmtId="49" fontId="22" fillId="0" borderId="25" xfId="48" applyNumberFormat="1" applyFont="1" applyBorder="1" applyAlignment="1">
      <alignment horizontal="center" vertical="center"/>
    </xf>
    <xf numFmtId="49" fontId="32" fillId="33" borderId="14" xfId="48" applyNumberFormat="1" applyFont="1" applyFill="1" applyBorder="1" applyAlignment="1">
      <alignment horizontal="center" vertical="center" textRotation="255"/>
    </xf>
    <xf numFmtId="49" fontId="32" fillId="33" borderId="28" xfId="48" applyNumberFormat="1" applyFont="1" applyFill="1" applyBorder="1" applyAlignment="1">
      <alignment horizontal="center" vertical="center" textRotation="255"/>
    </xf>
    <xf numFmtId="49" fontId="32" fillId="33" borderId="13" xfId="48" applyNumberFormat="1" applyFont="1" applyFill="1" applyBorder="1" applyAlignment="1">
      <alignment horizontal="center" vertical="center" textRotation="255"/>
    </xf>
    <xf numFmtId="49" fontId="32" fillId="33" borderId="72" xfId="48" applyNumberFormat="1" applyFont="1" applyFill="1" applyBorder="1" applyAlignment="1">
      <alignment vertical="center" shrinkToFit="1"/>
    </xf>
    <xf numFmtId="49" fontId="32" fillId="33" borderId="70" xfId="48" applyNumberFormat="1" applyFont="1" applyFill="1" applyBorder="1" applyAlignment="1">
      <alignment vertical="center" shrinkToFit="1"/>
    </xf>
    <xf numFmtId="49" fontId="32" fillId="0" borderId="72" xfId="48" applyNumberFormat="1" applyFont="1" applyBorder="1" applyAlignment="1">
      <alignment vertical="center" shrinkToFit="1"/>
    </xf>
    <xf numFmtId="49" fontId="32" fillId="0" borderId="71" xfId="48" applyNumberFormat="1" applyFont="1" applyBorder="1" applyAlignment="1">
      <alignment vertical="center" shrinkToFit="1"/>
    </xf>
    <xf numFmtId="49" fontId="32" fillId="0" borderId="70" xfId="48" applyNumberFormat="1" applyFont="1" applyBorder="1" applyAlignment="1">
      <alignment vertical="center" shrinkToFit="1"/>
    </xf>
    <xf numFmtId="49" fontId="32" fillId="33" borderId="69" xfId="48" applyNumberFormat="1" applyFont="1" applyFill="1" applyBorder="1" applyAlignment="1">
      <alignment vertical="center" shrinkToFit="1"/>
    </xf>
    <xf numFmtId="49" fontId="32" fillId="33" borderId="67" xfId="48" applyNumberFormat="1" applyFont="1" applyFill="1" applyBorder="1" applyAlignment="1">
      <alignment vertical="center" shrinkToFit="1"/>
    </xf>
    <xf numFmtId="49" fontId="24" fillId="0" borderId="69" xfId="48" applyNumberFormat="1" applyFont="1" applyBorder="1" applyAlignment="1">
      <alignment vertical="center" shrinkToFit="1"/>
    </xf>
    <xf numFmtId="49" fontId="24" fillId="0" borderId="68" xfId="48" applyNumberFormat="1" applyFont="1" applyBorder="1" applyAlignment="1">
      <alignment vertical="center" shrinkToFit="1"/>
    </xf>
    <xf numFmtId="49" fontId="24" fillId="0" borderId="67" xfId="48" applyNumberFormat="1" applyFont="1" applyBorder="1" applyAlignment="1">
      <alignment vertical="center" shrinkToFit="1"/>
    </xf>
    <xf numFmtId="49" fontId="32" fillId="33" borderId="24" xfId="48" applyNumberFormat="1" applyFont="1" applyFill="1" applyBorder="1" applyAlignment="1">
      <alignment vertical="center" wrapText="1"/>
    </xf>
    <xf numFmtId="49" fontId="32" fillId="33" borderId="23" xfId="48" applyNumberFormat="1" applyFont="1" applyFill="1" applyBorder="1" applyAlignment="1">
      <alignment vertical="center" wrapText="1"/>
    </xf>
    <xf numFmtId="49" fontId="32" fillId="33" borderId="21" xfId="48" applyNumberFormat="1" applyFont="1" applyFill="1" applyBorder="1" applyAlignment="1">
      <alignment vertical="center" wrapText="1"/>
    </xf>
    <xf numFmtId="49" fontId="32" fillId="33" borderId="0" xfId="48" applyNumberFormat="1" applyFont="1" applyFill="1" applyAlignment="1">
      <alignment vertical="center" wrapText="1"/>
    </xf>
    <xf numFmtId="49" fontId="32" fillId="33" borderId="20" xfId="48" applyNumberFormat="1" applyFont="1" applyFill="1" applyBorder="1" applyAlignment="1">
      <alignment vertical="center" wrapText="1"/>
    </xf>
    <xf numFmtId="49" fontId="32" fillId="33" borderId="19" xfId="48" applyNumberFormat="1" applyFont="1" applyFill="1" applyBorder="1" applyAlignment="1">
      <alignment vertical="center" wrapText="1"/>
    </xf>
    <xf numFmtId="49" fontId="35" fillId="33" borderId="24" xfId="48" applyNumberFormat="1" applyFont="1" applyFill="1" applyBorder="1" applyAlignment="1">
      <alignment vertical="center" wrapText="1"/>
    </xf>
    <xf numFmtId="49" fontId="35" fillId="33" borderId="22" xfId="48" applyNumberFormat="1" applyFont="1" applyFill="1" applyBorder="1" applyAlignment="1">
      <alignment vertical="center" wrapText="1"/>
    </xf>
    <xf numFmtId="49" fontId="35" fillId="33" borderId="20" xfId="48" applyNumberFormat="1" applyFont="1" applyFill="1" applyBorder="1" applyAlignment="1">
      <alignment vertical="center" wrapText="1"/>
    </xf>
    <xf numFmtId="49" fontId="35" fillId="33" borderId="18" xfId="48" applyNumberFormat="1" applyFont="1" applyFill="1" applyBorder="1" applyAlignment="1">
      <alignment vertical="center" wrapText="1"/>
    </xf>
    <xf numFmtId="49" fontId="35" fillId="35" borderId="14" xfId="48" applyNumberFormat="1" applyFont="1" applyFill="1" applyBorder="1" applyAlignment="1">
      <alignment horizontal="center" vertical="center" shrinkToFit="1"/>
    </xf>
    <xf numFmtId="0" fontId="35" fillId="35" borderId="13" xfId="48" applyFont="1" applyFill="1" applyBorder="1" applyAlignment="1">
      <alignment horizontal="center" vertical="center" shrinkToFit="1"/>
    </xf>
    <xf numFmtId="49" fontId="32" fillId="0" borderId="23" xfId="48" applyNumberFormat="1" applyFont="1" applyBorder="1" applyAlignment="1">
      <alignment horizontal="center" vertical="center" shrinkToFit="1"/>
    </xf>
    <xf numFmtId="49" fontId="32" fillId="0" borderId="22" xfId="48" applyNumberFormat="1" applyFont="1" applyBorder="1" applyAlignment="1">
      <alignment horizontal="center" vertical="center" shrinkToFit="1"/>
    </xf>
    <xf numFmtId="49" fontId="32" fillId="0" borderId="19" xfId="48" applyNumberFormat="1" applyFont="1" applyBorder="1" applyAlignment="1">
      <alignment horizontal="center" vertical="center" shrinkToFit="1"/>
    </xf>
    <xf numFmtId="49" fontId="32" fillId="0" borderId="18" xfId="48" applyNumberFormat="1" applyFont="1" applyBorder="1" applyAlignment="1">
      <alignment horizontal="center" vertical="center" shrinkToFit="1"/>
    </xf>
    <xf numFmtId="0" fontId="32" fillId="0" borderId="72" xfId="48" applyFont="1" applyBorder="1" applyAlignment="1">
      <alignment vertical="center" shrinkToFit="1"/>
    </xf>
    <xf numFmtId="0" fontId="32" fillId="0" borderId="71" xfId="48" applyFont="1" applyBorder="1" applyAlignment="1">
      <alignment vertical="center" shrinkToFit="1"/>
    </xf>
    <xf numFmtId="0" fontId="32" fillId="0" borderId="70" xfId="48" applyFont="1" applyBorder="1" applyAlignment="1">
      <alignment vertical="center" shrinkToFit="1"/>
    </xf>
    <xf numFmtId="49" fontId="32" fillId="0" borderId="24" xfId="48" applyNumberFormat="1" applyFont="1" applyBorder="1" applyAlignment="1">
      <alignment vertical="center" wrapText="1"/>
    </xf>
    <xf numFmtId="49" fontId="32" fillId="0" borderId="22" xfId="48" applyNumberFormat="1" applyFont="1" applyBorder="1" applyAlignment="1">
      <alignment vertical="center" wrapText="1"/>
    </xf>
    <xf numFmtId="49" fontId="32" fillId="0" borderId="20" xfId="48" applyNumberFormat="1" applyFont="1" applyBorder="1" applyAlignment="1">
      <alignment vertical="center" wrapText="1"/>
    </xf>
    <xf numFmtId="49" fontId="32" fillId="0" borderId="18" xfId="48" applyNumberFormat="1" applyFont="1" applyBorder="1" applyAlignment="1">
      <alignment vertical="center" wrapText="1"/>
    </xf>
    <xf numFmtId="0" fontId="32" fillId="0" borderId="69" xfId="48" applyFont="1" applyBorder="1" applyAlignment="1">
      <alignment vertical="center" shrinkToFit="1"/>
    </xf>
    <xf numFmtId="0" fontId="32" fillId="0" borderId="68" xfId="48" applyFont="1" applyBorder="1" applyAlignment="1">
      <alignment vertical="center" shrinkToFit="1"/>
    </xf>
    <xf numFmtId="0" fontId="32" fillId="0" borderId="67" xfId="48" applyFont="1" applyBorder="1" applyAlignment="1">
      <alignment vertical="center" shrinkToFit="1"/>
    </xf>
    <xf numFmtId="49" fontId="32" fillId="0" borderId="23" xfId="48" applyNumberFormat="1" applyFont="1" applyBorder="1">
      <alignment vertical="center"/>
    </xf>
    <xf numFmtId="49" fontId="32" fillId="0" borderId="0" xfId="48" applyNumberFormat="1" applyFont="1" applyAlignment="1">
      <alignment horizontal="center" vertical="center" shrinkToFit="1"/>
    </xf>
    <xf numFmtId="49" fontId="32" fillId="0" borderId="0" xfId="48" applyNumberFormat="1" applyFont="1" applyAlignment="1">
      <alignment vertical="center" shrinkToFit="1"/>
    </xf>
    <xf numFmtId="49" fontId="32" fillId="0" borderId="12" xfId="48" applyNumberFormat="1" applyFont="1" applyBorder="1" applyAlignment="1">
      <alignment vertical="center" shrinkToFit="1"/>
    </xf>
    <xf numFmtId="49" fontId="32" fillId="0" borderId="20" xfId="48" applyNumberFormat="1" applyFont="1" applyBorder="1">
      <alignment vertical="center"/>
    </xf>
    <xf numFmtId="49" fontId="32" fillId="0" borderId="19" xfId="48" applyNumberFormat="1" applyFont="1" applyBorder="1">
      <alignment vertical="center"/>
    </xf>
    <xf numFmtId="49" fontId="32" fillId="0" borderId="18" xfId="48" applyNumberFormat="1" applyFont="1" applyBorder="1">
      <alignment vertical="center"/>
    </xf>
    <xf numFmtId="49" fontId="32" fillId="33" borderId="24" xfId="48" applyNumberFormat="1" applyFont="1" applyFill="1" applyBorder="1">
      <alignment vertical="center"/>
    </xf>
    <xf numFmtId="49" fontId="32" fillId="33" borderId="22" xfId="48" applyNumberFormat="1" applyFont="1" applyFill="1" applyBorder="1">
      <alignment vertical="center"/>
    </xf>
    <xf numFmtId="49" fontId="32" fillId="33" borderId="20" xfId="48" applyNumberFormat="1" applyFont="1" applyFill="1" applyBorder="1">
      <alignment vertical="center"/>
    </xf>
    <xf numFmtId="49" fontId="32" fillId="33" borderId="18" xfId="48" applyNumberFormat="1" applyFont="1" applyFill="1" applyBorder="1">
      <alignment vertical="center"/>
    </xf>
    <xf numFmtId="49" fontId="35" fillId="35" borderId="27" xfId="48" applyNumberFormat="1" applyFont="1" applyFill="1" applyBorder="1" applyAlignment="1">
      <alignment horizontal="center" vertical="center" shrinkToFit="1"/>
    </xf>
    <xf numFmtId="49" fontId="35" fillId="35" borderId="26" xfId="48" applyNumberFormat="1" applyFont="1" applyFill="1" applyBorder="1" applyAlignment="1">
      <alignment horizontal="center" vertical="center" shrinkToFit="1"/>
    </xf>
    <xf numFmtId="0" fontId="55" fillId="35" borderId="26" xfId="0" applyFont="1" applyFill="1" applyBorder="1" applyAlignment="1">
      <alignment vertical="center" shrinkToFit="1"/>
    </xf>
    <xf numFmtId="0" fontId="55" fillId="35" borderId="25" xfId="0" applyFont="1" applyFill="1" applyBorder="1" applyAlignment="1">
      <alignment vertical="center" shrinkToFit="1"/>
    </xf>
    <xf numFmtId="49" fontId="35" fillId="35" borderId="27" xfId="48" applyNumberFormat="1" applyFont="1" applyFill="1" applyBorder="1" applyAlignment="1">
      <alignment horizontal="center" vertical="center"/>
    </xf>
    <xf numFmtId="49" fontId="35" fillId="35" borderId="25" xfId="48" applyNumberFormat="1" applyFont="1" applyFill="1" applyBorder="1" applyAlignment="1">
      <alignment horizontal="center" vertical="center"/>
    </xf>
    <xf numFmtId="49" fontId="32" fillId="0" borderId="26" xfId="48" applyNumberFormat="1" applyFont="1" applyBorder="1" applyAlignment="1">
      <alignment vertical="center" shrinkToFit="1"/>
    </xf>
    <xf numFmtId="49" fontId="32" fillId="0" borderId="25" xfId="48" applyNumberFormat="1" applyFont="1" applyBorder="1" applyAlignment="1">
      <alignment vertical="center" shrinkToFit="1"/>
    </xf>
    <xf numFmtId="49" fontId="32" fillId="33" borderId="22" xfId="48" applyNumberFormat="1" applyFont="1" applyFill="1" applyBorder="1" applyAlignment="1">
      <alignment vertical="center" wrapText="1"/>
    </xf>
    <xf numFmtId="49" fontId="32" fillId="33" borderId="12" xfId="48" applyNumberFormat="1" applyFont="1" applyFill="1" applyBorder="1" applyAlignment="1">
      <alignment vertical="center" wrapText="1"/>
    </xf>
    <xf numFmtId="49" fontId="32" fillId="33" borderId="18" xfId="48" applyNumberFormat="1" applyFont="1" applyFill="1" applyBorder="1" applyAlignment="1">
      <alignment vertical="center" wrapText="1"/>
    </xf>
    <xf numFmtId="49" fontId="32" fillId="33" borderId="27" xfId="48" applyNumberFormat="1" applyFont="1" applyFill="1" applyBorder="1" applyAlignment="1">
      <alignment horizontal="center" vertical="center" wrapText="1"/>
    </xf>
    <xf numFmtId="49" fontId="32" fillId="33" borderId="26" xfId="48" applyNumberFormat="1" applyFont="1" applyFill="1" applyBorder="1" applyAlignment="1">
      <alignment horizontal="center" vertical="center" wrapText="1"/>
    </xf>
    <xf numFmtId="49" fontId="32" fillId="33" borderId="25" xfId="48" applyNumberFormat="1" applyFont="1" applyFill="1" applyBorder="1" applyAlignment="1">
      <alignment horizontal="center" vertical="center" wrapText="1"/>
    </xf>
    <xf numFmtId="49" fontId="32" fillId="0" borderId="27" xfId="48" applyNumberFormat="1" applyFont="1" applyBorder="1" applyAlignment="1">
      <alignment horizontal="center" vertical="center"/>
    </xf>
    <xf numFmtId="49" fontId="32" fillId="0" borderId="25" xfId="48" applyNumberFormat="1" applyFont="1" applyBorder="1" applyAlignment="1">
      <alignment horizontal="center" vertical="center"/>
    </xf>
    <xf numFmtId="49" fontId="32" fillId="33" borderId="21" xfId="48" applyNumberFormat="1" applyFont="1" applyFill="1" applyBorder="1">
      <alignment vertical="center"/>
    </xf>
    <xf numFmtId="49" fontId="32" fillId="33" borderId="12" xfId="48" applyNumberFormat="1" applyFont="1" applyFill="1" applyBorder="1">
      <alignment vertical="center"/>
    </xf>
    <xf numFmtId="49" fontId="32" fillId="0" borderId="26" xfId="48" applyNumberFormat="1" applyFont="1" applyBorder="1" applyAlignment="1">
      <alignment horizontal="center" vertical="center"/>
    </xf>
    <xf numFmtId="49" fontId="32" fillId="0" borderId="27" xfId="48" applyNumberFormat="1" applyFont="1" applyBorder="1" applyAlignment="1">
      <alignment vertical="center" shrinkToFit="1"/>
    </xf>
    <xf numFmtId="49" fontId="32" fillId="0" borderId="27" xfId="48" applyNumberFormat="1" applyFont="1" applyBorder="1" applyAlignment="1">
      <alignment horizontal="center" vertical="center" shrinkToFit="1"/>
    </xf>
    <xf numFmtId="49" fontId="32" fillId="0" borderId="25" xfId="48" applyNumberFormat="1" applyFont="1" applyBorder="1" applyAlignment="1">
      <alignment horizontal="center" vertical="center" shrinkToFit="1"/>
    </xf>
    <xf numFmtId="49" fontId="32" fillId="0" borderId="26" xfId="48" applyNumberFormat="1" applyFont="1" applyBorder="1" applyAlignment="1">
      <alignment horizontal="center" vertical="center" shrinkToFit="1"/>
    </xf>
    <xf numFmtId="49" fontId="32" fillId="33" borderId="24" xfId="48" applyNumberFormat="1" applyFont="1" applyFill="1" applyBorder="1" applyAlignment="1">
      <alignment horizontal="center" vertical="center" wrapText="1" shrinkToFit="1"/>
    </xf>
    <xf numFmtId="49" fontId="32" fillId="33" borderId="23" xfId="48" applyNumberFormat="1" applyFont="1" applyFill="1" applyBorder="1" applyAlignment="1">
      <alignment horizontal="center" vertical="center" wrapText="1" shrinkToFit="1"/>
    </xf>
    <xf numFmtId="49" fontId="32" fillId="33" borderId="20" xfId="48" applyNumberFormat="1" applyFont="1" applyFill="1" applyBorder="1" applyAlignment="1">
      <alignment horizontal="center" vertical="center" wrapText="1" shrinkToFit="1"/>
    </xf>
    <xf numFmtId="49" fontId="32" fillId="33" borderId="19" xfId="48" applyNumberFormat="1" applyFont="1" applyFill="1" applyBorder="1" applyAlignment="1">
      <alignment horizontal="center" vertical="center" wrapText="1" shrinkToFit="1"/>
    </xf>
    <xf numFmtId="49" fontId="25" fillId="33" borderId="24" xfId="48" applyNumberFormat="1" applyFont="1" applyFill="1" applyBorder="1" applyAlignment="1">
      <alignment horizontal="center" vertical="center" wrapText="1" shrinkToFit="1"/>
    </xf>
    <xf numFmtId="49" fontId="25" fillId="33" borderId="22" xfId="48" applyNumberFormat="1" applyFont="1" applyFill="1" applyBorder="1" applyAlignment="1">
      <alignment horizontal="center" vertical="center" wrapText="1" shrinkToFit="1"/>
    </xf>
    <xf numFmtId="49" fontId="25" fillId="33" borderId="20" xfId="48" applyNumberFormat="1" applyFont="1" applyFill="1" applyBorder="1" applyAlignment="1">
      <alignment horizontal="center" vertical="center" wrapText="1" shrinkToFit="1"/>
    </xf>
    <xf numFmtId="49" fontId="25" fillId="33" borderId="18" xfId="48" applyNumberFormat="1" applyFont="1" applyFill="1" applyBorder="1" applyAlignment="1">
      <alignment horizontal="center" vertical="center" wrapText="1" shrinkToFit="1"/>
    </xf>
    <xf numFmtId="49" fontId="25" fillId="33" borderId="23" xfId="48" applyNumberFormat="1" applyFont="1" applyFill="1" applyBorder="1" applyAlignment="1">
      <alignment horizontal="center" vertical="center" wrapText="1" shrinkToFit="1"/>
    </xf>
    <xf numFmtId="49" fontId="25" fillId="33" borderId="19" xfId="48" applyNumberFormat="1" applyFont="1" applyFill="1" applyBorder="1" applyAlignment="1">
      <alignment horizontal="center" vertical="center" wrapText="1" shrinkToFit="1"/>
    </xf>
    <xf numFmtId="0" fontId="25" fillId="33" borderId="24" xfId="48" applyFont="1" applyFill="1" applyBorder="1" applyAlignment="1">
      <alignment horizontal="center" vertical="center" wrapText="1" shrinkToFit="1"/>
    </xf>
    <xf numFmtId="0" fontId="25" fillId="33" borderId="23" xfId="48" applyFont="1" applyFill="1" applyBorder="1" applyAlignment="1">
      <alignment horizontal="center" vertical="center" wrapText="1" shrinkToFit="1"/>
    </xf>
    <xf numFmtId="0" fontId="25" fillId="33" borderId="22" xfId="48" applyFont="1" applyFill="1" applyBorder="1" applyAlignment="1">
      <alignment horizontal="center" vertical="center" wrapText="1" shrinkToFit="1"/>
    </xf>
    <xf numFmtId="0" fontId="25" fillId="33" borderId="20" xfId="48" applyFont="1" applyFill="1" applyBorder="1" applyAlignment="1">
      <alignment horizontal="center" vertical="center" wrapText="1" shrinkToFit="1"/>
    </xf>
    <xf numFmtId="0" fontId="25" fillId="33" borderId="19" xfId="48" applyFont="1" applyFill="1" applyBorder="1" applyAlignment="1">
      <alignment horizontal="center" vertical="center" wrapText="1" shrinkToFit="1"/>
    </xf>
    <xf numFmtId="0" fontId="25" fillId="33" borderId="18" xfId="48" applyFont="1" applyFill="1" applyBorder="1" applyAlignment="1">
      <alignment horizontal="center" vertical="center" wrapText="1" shrinkToFit="1"/>
    </xf>
    <xf numFmtId="49" fontId="32" fillId="0" borderId="14" xfId="48" applyNumberFormat="1" applyFont="1" applyBorder="1" applyAlignment="1">
      <alignment horizontal="center" vertical="center" textRotation="255" wrapText="1"/>
    </xf>
    <xf numFmtId="49" fontId="32" fillId="0" borderId="28" xfId="48" applyNumberFormat="1" applyFont="1" applyBorder="1" applyAlignment="1">
      <alignment horizontal="center" vertical="center" textRotation="255" wrapText="1"/>
    </xf>
    <xf numFmtId="49" fontId="32" fillId="0" borderId="13" xfId="48" applyNumberFormat="1" applyFont="1" applyBorder="1" applyAlignment="1">
      <alignment horizontal="center" vertical="center" textRotation="255" wrapText="1"/>
    </xf>
    <xf numFmtId="49" fontId="32" fillId="35" borderId="27" xfId="48" applyNumberFormat="1" applyFont="1" applyFill="1" applyBorder="1" applyAlignment="1">
      <alignment horizontal="center" vertical="center"/>
    </xf>
    <xf numFmtId="49" fontId="32" fillId="35" borderId="26" xfId="48" applyNumberFormat="1" applyFont="1" applyFill="1" applyBorder="1" applyAlignment="1">
      <alignment horizontal="center" vertical="center"/>
    </xf>
    <xf numFmtId="49" fontId="32" fillId="35" borderId="25" xfId="48" applyNumberFormat="1" applyFont="1" applyFill="1" applyBorder="1" applyAlignment="1">
      <alignment horizontal="center" vertical="center"/>
    </xf>
    <xf numFmtId="49" fontId="25" fillId="0" borderId="14" xfId="48" applyNumberFormat="1" applyFont="1" applyBorder="1" applyAlignment="1">
      <alignment vertical="center" wrapText="1"/>
    </xf>
    <xf numFmtId="49" fontId="25" fillId="0" borderId="13" xfId="48" applyNumberFormat="1" applyFont="1" applyBorder="1" applyAlignment="1">
      <alignment vertical="center" wrapText="1"/>
    </xf>
    <xf numFmtId="49" fontId="32" fillId="0" borderId="0" xfId="48" applyNumberFormat="1" applyFont="1" applyAlignment="1">
      <alignment horizontal="left" vertical="top" wrapText="1"/>
    </xf>
    <xf numFmtId="49" fontId="22" fillId="0" borderId="27" xfId="48" applyNumberFormat="1" applyFont="1" applyBorder="1">
      <alignment vertical="center"/>
    </xf>
    <xf numFmtId="49" fontId="22" fillId="0" borderId="26" xfId="48" applyNumberFormat="1" applyFont="1" applyBorder="1">
      <alignment vertical="center"/>
    </xf>
    <xf numFmtId="49" fontId="22" fillId="0" borderId="25" xfId="48" applyNumberFormat="1" applyFont="1" applyBorder="1">
      <alignment vertical="center"/>
    </xf>
    <xf numFmtId="49" fontId="22" fillId="0" borderId="27" xfId="48" applyNumberFormat="1" applyFont="1" applyBorder="1" applyAlignment="1">
      <alignment vertical="center" wrapText="1"/>
    </xf>
    <xf numFmtId="49" fontId="22" fillId="0" borderId="26" xfId="48" applyNumberFormat="1" applyFont="1" applyBorder="1" applyAlignment="1">
      <alignment vertical="center" wrapText="1"/>
    </xf>
    <xf numFmtId="49" fontId="22" fillId="0" borderId="25" xfId="48" applyNumberFormat="1" applyFont="1" applyBorder="1" applyAlignment="1">
      <alignment vertical="center" wrapText="1"/>
    </xf>
    <xf numFmtId="0" fontId="32" fillId="33" borderId="27" xfId="0" applyFont="1" applyFill="1" applyBorder="1">
      <alignment vertical="center"/>
    </xf>
    <xf numFmtId="0" fontId="32" fillId="33" borderId="26" xfId="0" applyFont="1" applyFill="1" applyBorder="1">
      <alignment vertical="center"/>
    </xf>
    <xf numFmtId="0" fontId="32" fillId="33" borderId="25" xfId="0" applyFont="1" applyFill="1" applyBorder="1">
      <alignment vertical="center"/>
    </xf>
    <xf numFmtId="49" fontId="32" fillId="0" borderId="0" xfId="48" applyNumberFormat="1" applyFont="1" applyAlignment="1">
      <alignment vertical="top" wrapText="1"/>
    </xf>
    <xf numFmtId="49" fontId="32" fillId="0" borderId="0" xfId="48" applyNumberFormat="1" applyFont="1" applyAlignment="1">
      <alignment vertical="top" wrapText="1" shrinkToFit="1"/>
    </xf>
    <xf numFmtId="0" fontId="32" fillId="0" borderId="0" xfId="48" applyFont="1" applyAlignment="1">
      <alignment vertical="top" wrapText="1" shrinkToFit="1"/>
    </xf>
    <xf numFmtId="0" fontId="31" fillId="0" borderId="27" xfId="49" applyFont="1" applyBorder="1" applyAlignment="1">
      <alignment horizontal="center" vertical="center"/>
    </xf>
    <xf numFmtId="0" fontId="31" fillId="0" borderId="26" xfId="49" applyFont="1" applyBorder="1" applyAlignment="1">
      <alignment horizontal="center" vertical="center"/>
    </xf>
    <xf numFmtId="0" fontId="31" fillId="0" borderId="25" xfId="49" applyFont="1" applyBorder="1" applyAlignment="1">
      <alignment horizontal="center" vertical="center"/>
    </xf>
    <xf numFmtId="0" fontId="31" fillId="33" borderId="27" xfId="44" applyFont="1" applyFill="1" applyBorder="1" applyAlignment="1">
      <alignment horizontal="center" vertical="center" shrinkToFit="1"/>
    </xf>
    <xf numFmtId="0" fontId="31" fillId="33" borderId="26" xfId="44" applyFont="1" applyFill="1" applyBorder="1" applyAlignment="1">
      <alignment horizontal="center" vertical="center" shrinkToFit="1"/>
    </xf>
    <xf numFmtId="0" fontId="31" fillId="33" borderId="23" xfId="44" applyFont="1" applyFill="1" applyBorder="1" applyAlignment="1">
      <alignment horizontal="center" vertical="center" shrinkToFit="1"/>
    </xf>
    <xf numFmtId="0" fontId="31" fillId="33" borderId="26" xfId="44" applyFont="1" applyFill="1" applyBorder="1" applyAlignment="1">
      <alignment horizontal="center" vertical="center"/>
    </xf>
    <xf numFmtId="0" fontId="31" fillId="33" borderId="25" xfId="44" applyFont="1" applyFill="1" applyBorder="1" applyAlignment="1">
      <alignment horizontal="center" vertical="center"/>
    </xf>
    <xf numFmtId="0" fontId="31" fillId="0" borderId="72" xfId="49" applyFont="1" applyBorder="1" applyAlignment="1" applyProtection="1">
      <alignment horizontal="center" vertical="center"/>
      <protection locked="0"/>
    </xf>
    <xf numFmtId="0" fontId="31" fillId="0" borderId="71" xfId="49" applyFont="1" applyBorder="1" applyAlignment="1" applyProtection="1">
      <alignment horizontal="center" vertical="center"/>
      <protection locked="0"/>
    </xf>
    <xf numFmtId="0" fontId="31" fillId="0" borderId="70" xfId="49" applyFont="1" applyBorder="1" applyAlignment="1" applyProtection="1">
      <alignment horizontal="center" vertical="center"/>
      <protection locked="0"/>
    </xf>
    <xf numFmtId="0" fontId="31" fillId="0" borderId="69" xfId="49" applyFont="1" applyBorder="1" applyAlignment="1" applyProtection="1">
      <alignment horizontal="center" vertical="center"/>
      <protection locked="0"/>
    </xf>
    <xf numFmtId="0" fontId="31" fillId="0" borderId="68" xfId="49" applyFont="1" applyBorder="1" applyAlignment="1" applyProtection="1">
      <alignment horizontal="center" vertical="center"/>
      <protection locked="0"/>
    </xf>
    <xf numFmtId="0" fontId="31" fillId="0" borderId="67" xfId="49" applyFont="1" applyBorder="1" applyAlignment="1" applyProtection="1">
      <alignment horizontal="center" vertical="center"/>
      <protection locked="0"/>
    </xf>
    <xf numFmtId="0" fontId="31" fillId="33" borderId="14" xfId="49" applyFont="1" applyFill="1" applyBorder="1" applyAlignment="1">
      <alignment horizontal="center" vertical="center" textRotation="255" wrapText="1"/>
    </xf>
    <xf numFmtId="0" fontId="31" fillId="33" borderId="28" xfId="49" applyFont="1" applyFill="1" applyBorder="1" applyAlignment="1">
      <alignment horizontal="center" vertical="center" textRotation="255" wrapText="1"/>
    </xf>
    <xf numFmtId="0" fontId="31" fillId="33" borderId="28" xfId="49" applyFont="1" applyFill="1" applyBorder="1" applyAlignment="1">
      <alignment horizontal="center" vertical="center" textRotation="255"/>
    </xf>
    <xf numFmtId="0" fontId="31" fillId="33" borderId="13" xfId="49" applyFont="1" applyFill="1" applyBorder="1" applyAlignment="1">
      <alignment horizontal="center" vertical="center" textRotation="255"/>
    </xf>
    <xf numFmtId="0" fontId="31" fillId="0" borderId="26" xfId="49" applyFont="1" applyBorder="1" applyAlignment="1" applyProtection="1">
      <alignment horizontal="center" vertical="center"/>
      <protection locked="0"/>
    </xf>
    <xf numFmtId="0" fontId="31" fillId="0" borderId="19" xfId="49" applyFont="1" applyBorder="1" applyAlignment="1" applyProtection="1">
      <alignment horizontal="center" vertical="center"/>
      <protection locked="0"/>
    </xf>
    <xf numFmtId="0" fontId="31" fillId="0" borderId="25" xfId="49" applyFont="1" applyBorder="1" applyAlignment="1" applyProtection="1">
      <alignment horizontal="center" vertical="center"/>
      <protection locked="0"/>
    </xf>
    <xf numFmtId="0" fontId="31" fillId="33" borderId="24" xfId="49" applyFont="1" applyFill="1" applyBorder="1" applyAlignment="1">
      <alignment horizontal="left" vertical="center" wrapText="1"/>
    </xf>
    <xf numFmtId="0" fontId="31" fillId="33" borderId="22" xfId="49" applyFont="1" applyFill="1" applyBorder="1" applyAlignment="1">
      <alignment vertical="center"/>
    </xf>
    <xf numFmtId="0" fontId="31" fillId="33" borderId="20" xfId="49" applyFont="1" applyFill="1" applyBorder="1" applyAlignment="1">
      <alignment vertical="center"/>
    </xf>
    <xf numFmtId="0" fontId="31" fillId="33" borderId="18" xfId="49" applyFont="1" applyFill="1" applyBorder="1" applyAlignment="1">
      <alignment vertical="center"/>
    </xf>
    <xf numFmtId="0" fontId="40" fillId="33" borderId="24" xfId="49" applyFont="1" applyFill="1" applyBorder="1" applyAlignment="1">
      <alignment horizontal="left" vertical="center" wrapText="1" shrinkToFit="1"/>
    </xf>
    <xf numFmtId="0" fontId="40" fillId="33" borderId="23" xfId="49" applyFont="1" applyFill="1" applyBorder="1" applyAlignment="1">
      <alignment horizontal="left" vertical="center" wrapText="1" shrinkToFit="1"/>
    </xf>
    <xf numFmtId="0" fontId="40" fillId="33" borderId="21" xfId="49" applyFont="1" applyFill="1" applyBorder="1" applyAlignment="1">
      <alignment horizontal="left" vertical="center" wrapText="1" shrinkToFit="1"/>
    </xf>
    <xf numFmtId="0" fontId="40" fillId="33" borderId="0" xfId="49" applyFont="1" applyFill="1" applyAlignment="1">
      <alignment horizontal="left" vertical="center" wrapText="1" shrinkToFit="1"/>
    </xf>
    <xf numFmtId="0" fontId="40" fillId="33" borderId="20" xfId="49" applyFont="1" applyFill="1" applyBorder="1" applyAlignment="1">
      <alignment horizontal="left" vertical="center" wrapText="1" shrinkToFit="1"/>
    </xf>
    <xf numFmtId="0" fontId="40" fillId="33" borderId="19" xfId="49" applyFont="1" applyFill="1" applyBorder="1" applyAlignment="1">
      <alignment horizontal="left" vertical="center" wrapText="1" shrinkToFit="1"/>
    </xf>
    <xf numFmtId="0" fontId="31" fillId="33" borderId="24" xfId="49" applyFont="1" applyFill="1" applyBorder="1" applyAlignment="1">
      <alignment horizontal="center" vertical="center"/>
    </xf>
    <xf numFmtId="0" fontId="31" fillId="33" borderId="21" xfId="49" applyFont="1" applyFill="1" applyBorder="1" applyAlignment="1">
      <alignment horizontal="center" vertical="center"/>
    </xf>
    <xf numFmtId="0" fontId="31" fillId="33" borderId="20" xfId="49" applyFont="1" applyFill="1" applyBorder="1" applyAlignment="1">
      <alignment horizontal="center" vertical="center"/>
    </xf>
    <xf numFmtId="0" fontId="31" fillId="33" borderId="27" xfId="49" applyFont="1" applyFill="1" applyBorder="1" applyAlignment="1">
      <alignment horizontal="center" vertical="center"/>
    </xf>
    <xf numFmtId="0" fontId="31" fillId="33" borderId="26" xfId="49" applyFont="1" applyFill="1" applyBorder="1" applyAlignment="1">
      <alignment horizontal="center" vertical="center"/>
    </xf>
    <xf numFmtId="0" fontId="31" fillId="33" borderId="25" xfId="49" applyFont="1" applyFill="1" applyBorder="1" applyAlignment="1">
      <alignment horizontal="center" vertical="center"/>
    </xf>
    <xf numFmtId="0" fontId="31" fillId="0" borderId="78" xfId="49" applyFont="1" applyBorder="1" applyAlignment="1" applyProtection="1">
      <alignment horizontal="center" vertical="center"/>
      <protection locked="0"/>
    </xf>
    <xf numFmtId="0" fontId="31" fillId="0" borderId="77" xfId="49" applyFont="1" applyBorder="1" applyAlignment="1" applyProtection="1">
      <alignment horizontal="center" vertical="center"/>
      <protection locked="0"/>
    </xf>
    <xf numFmtId="0" fontId="31" fillId="0" borderId="76" xfId="49" applyFont="1" applyBorder="1" applyAlignment="1" applyProtection="1">
      <alignment horizontal="center" vertical="center"/>
      <protection locked="0"/>
    </xf>
    <xf numFmtId="0" fontId="31" fillId="33" borderId="23" xfId="49" applyFont="1" applyFill="1" applyBorder="1" applyAlignment="1">
      <alignment horizontal="center" vertical="center"/>
    </xf>
    <xf numFmtId="0" fontId="31" fillId="33" borderId="0" xfId="49" applyFont="1" applyFill="1" applyAlignment="1">
      <alignment horizontal="center" vertical="center"/>
    </xf>
    <xf numFmtId="0" fontId="31" fillId="33" borderId="19" xfId="49" applyFont="1" applyFill="1" applyBorder="1" applyAlignment="1">
      <alignment horizontal="center" vertical="center"/>
    </xf>
    <xf numFmtId="0" fontId="31" fillId="0" borderId="69" xfId="49" applyFont="1" applyBorder="1" applyAlignment="1" applyProtection="1">
      <alignment horizontal="left" vertical="center" indent="2"/>
      <protection locked="0"/>
    </xf>
    <xf numFmtId="0" fontId="31" fillId="0" borderId="68" xfId="49" applyFont="1" applyBorder="1" applyAlignment="1" applyProtection="1">
      <alignment horizontal="left" vertical="center" indent="2"/>
      <protection locked="0"/>
    </xf>
    <xf numFmtId="0" fontId="31" fillId="0" borderId="67" xfId="49" applyFont="1" applyBorder="1" applyAlignment="1" applyProtection="1">
      <alignment horizontal="left" vertical="center" indent="2"/>
      <protection locked="0"/>
    </xf>
    <xf numFmtId="0" fontId="31" fillId="0" borderId="27" xfId="49" applyFont="1" applyBorder="1" applyAlignment="1" applyProtection="1">
      <alignment horizontal="center" vertical="center"/>
      <protection locked="0"/>
    </xf>
    <xf numFmtId="0" fontId="31" fillId="0" borderId="27" xfId="44" applyFont="1" applyBorder="1" applyAlignment="1" applyProtection="1">
      <alignment horizontal="center" vertical="center"/>
      <protection locked="0"/>
    </xf>
    <xf numFmtId="0" fontId="31" fillId="0" borderId="26" xfId="44" applyFont="1" applyBorder="1" applyAlignment="1" applyProtection="1">
      <alignment horizontal="center" vertical="center"/>
      <protection locked="0"/>
    </xf>
    <xf numFmtId="0" fontId="31" fillId="0" borderId="25" xfId="44" applyFont="1" applyBorder="1" applyAlignment="1" applyProtection="1">
      <alignment horizontal="center" vertical="center"/>
      <protection locked="0"/>
    </xf>
    <xf numFmtId="0" fontId="31" fillId="0" borderId="80" xfId="48" applyFont="1" applyBorder="1" applyAlignment="1" applyProtection="1">
      <alignment horizontal="center" vertical="center"/>
      <protection locked="0"/>
    </xf>
    <xf numFmtId="0" fontId="31" fillId="0" borderId="25" xfId="48" applyFont="1" applyBorder="1" applyAlignment="1" applyProtection="1">
      <alignment horizontal="center" vertical="center"/>
      <protection locked="0"/>
    </xf>
    <xf numFmtId="0" fontId="31" fillId="33" borderId="10" xfId="48" applyFont="1" applyFill="1" applyBorder="1" applyAlignment="1">
      <alignment horizontal="left" vertical="center"/>
    </xf>
    <xf numFmtId="0" fontId="31" fillId="33" borderId="27" xfId="48" applyFont="1" applyFill="1" applyBorder="1" applyAlignment="1">
      <alignment horizontal="left" vertical="center"/>
    </xf>
    <xf numFmtId="0" fontId="31" fillId="33" borderId="13" xfId="49" applyFont="1" applyFill="1" applyBorder="1" applyAlignment="1">
      <alignment horizontal="center" vertical="center" textRotation="255" wrapText="1"/>
    </xf>
    <xf numFmtId="0" fontId="31" fillId="0" borderId="49" xfId="49" applyFont="1" applyBorder="1" applyAlignment="1" applyProtection="1">
      <alignment horizontal="center" vertical="center"/>
      <protection locked="0"/>
    </xf>
    <xf numFmtId="0" fontId="31" fillId="0" borderId="48" xfId="49" applyFont="1" applyBorder="1" applyAlignment="1" applyProtection="1">
      <alignment horizontal="center" vertical="center"/>
      <protection locked="0"/>
    </xf>
    <xf numFmtId="0" fontId="31" fillId="0" borderId="47" xfId="49" applyFont="1" applyBorder="1" applyAlignment="1" applyProtection="1">
      <alignment horizontal="center" vertical="center"/>
      <protection locked="0"/>
    </xf>
    <xf numFmtId="0" fontId="31" fillId="33" borderId="27" xfId="49" applyFont="1" applyFill="1" applyBorder="1" applyAlignment="1">
      <alignment horizontal="left" vertical="center"/>
    </xf>
    <xf numFmtId="0" fontId="31" fillId="33" borderId="25" xfId="49" applyFont="1" applyFill="1" applyBorder="1" applyAlignment="1">
      <alignment horizontal="left" vertical="center"/>
    </xf>
    <xf numFmtId="0" fontId="31" fillId="33" borderId="10" xfId="49" applyFont="1" applyFill="1" applyBorder="1" applyAlignment="1">
      <alignment horizontal="center" vertical="center"/>
    </xf>
    <xf numFmtId="0" fontId="31" fillId="33" borderId="22" xfId="49" applyFont="1" applyFill="1" applyBorder="1" applyAlignment="1">
      <alignment horizontal="left" vertical="center" wrapText="1"/>
    </xf>
    <xf numFmtId="0" fontId="31" fillId="33" borderId="21" xfId="49" applyFont="1" applyFill="1" applyBorder="1" applyAlignment="1">
      <alignment horizontal="left" vertical="center" wrapText="1"/>
    </xf>
    <xf numFmtId="0" fontId="31" fillId="33" borderId="12" xfId="49" applyFont="1" applyFill="1" applyBorder="1" applyAlignment="1">
      <alignment horizontal="left" vertical="center" wrapText="1"/>
    </xf>
    <xf numFmtId="0" fontId="31" fillId="33" borderId="20" xfId="49" applyFont="1" applyFill="1" applyBorder="1" applyAlignment="1">
      <alignment horizontal="left" vertical="center" wrapText="1"/>
    </xf>
    <xf numFmtId="0" fontId="31" fillId="33" borderId="18" xfId="49" applyFont="1" applyFill="1" applyBorder="1" applyAlignment="1">
      <alignment horizontal="left" vertical="center" wrapText="1"/>
    </xf>
    <xf numFmtId="49" fontId="30" fillId="0" borderId="26" xfId="48" applyNumberFormat="1" applyBorder="1" applyAlignment="1">
      <alignment horizontal="center" vertical="center" shrinkToFit="1"/>
    </xf>
    <xf numFmtId="181" fontId="30" fillId="0" borderId="26" xfId="48" applyNumberFormat="1" applyBorder="1" applyAlignment="1" applyProtection="1">
      <alignment horizontal="left" vertical="center" shrinkToFit="1"/>
      <protection locked="0"/>
    </xf>
    <xf numFmtId="181" fontId="30" fillId="0" borderId="25" xfId="48" applyNumberFormat="1" applyBorder="1" applyAlignment="1" applyProtection="1">
      <alignment horizontal="left" vertical="center" shrinkToFit="1"/>
      <protection locked="0"/>
    </xf>
    <xf numFmtId="0" fontId="31" fillId="0" borderId="24" xfId="49" applyFont="1" applyBorder="1" applyAlignment="1">
      <alignment horizontal="center" vertical="top" wrapText="1"/>
    </xf>
    <xf numFmtId="0" fontId="31" fillId="0" borderId="23" xfId="49" applyFont="1" applyBorder="1" applyAlignment="1">
      <alignment horizontal="center" vertical="top"/>
    </xf>
    <xf numFmtId="0" fontId="31" fillId="0" borderId="22" xfId="49" applyFont="1" applyBorder="1" applyAlignment="1">
      <alignment horizontal="center" vertical="top"/>
    </xf>
    <xf numFmtId="0" fontId="31" fillId="0" borderId="20" xfId="49" applyFont="1" applyBorder="1" applyAlignment="1">
      <alignment horizontal="center" vertical="top"/>
    </xf>
    <xf numFmtId="0" fontId="31" fillId="0" borderId="19" xfId="49" applyFont="1" applyBorder="1" applyAlignment="1">
      <alignment horizontal="center" vertical="top"/>
    </xf>
    <xf numFmtId="0" fontId="31" fillId="0" borderId="18" xfId="49" applyFont="1" applyBorder="1" applyAlignment="1">
      <alignment horizontal="center" vertical="top"/>
    </xf>
    <xf numFmtId="0" fontId="31" fillId="0" borderId="108" xfId="49" applyFont="1" applyBorder="1" applyAlignment="1">
      <alignment horizontal="center" vertical="center" wrapText="1"/>
    </xf>
    <xf numFmtId="0" fontId="31" fillId="0" borderId="109" xfId="49" applyFont="1" applyBorder="1" applyAlignment="1">
      <alignment horizontal="center" vertical="center" wrapText="1"/>
    </xf>
    <xf numFmtId="0" fontId="31" fillId="0" borderId="110" xfId="49" applyFont="1" applyBorder="1" applyAlignment="1">
      <alignment horizontal="center" vertical="center" wrapText="1"/>
    </xf>
    <xf numFmtId="0" fontId="31" fillId="0" borderId="111" xfId="49" applyFont="1" applyBorder="1" applyAlignment="1">
      <alignment horizontal="center" vertical="center" wrapText="1"/>
    </xf>
    <xf numFmtId="0" fontId="31" fillId="0" borderId="112" xfId="49" applyFont="1" applyBorder="1" applyAlignment="1">
      <alignment horizontal="center" vertical="center" wrapText="1"/>
    </xf>
    <xf numFmtId="0" fontId="31" fillId="0" borderId="113" xfId="49" applyFont="1" applyBorder="1" applyAlignment="1">
      <alignment horizontal="center" vertical="center" wrapText="1"/>
    </xf>
    <xf numFmtId="0" fontId="31" fillId="33" borderId="10" xfId="49" applyFont="1" applyFill="1" applyBorder="1" applyAlignment="1">
      <alignment horizontal="left" vertical="center" wrapText="1"/>
    </xf>
    <xf numFmtId="180" fontId="31" fillId="0" borderId="27" xfId="49" applyNumberFormat="1" applyFont="1" applyBorder="1" applyAlignment="1">
      <alignment horizontal="center" vertical="center"/>
    </xf>
    <xf numFmtId="180" fontId="31" fillId="0" borderId="26" xfId="49" applyNumberFormat="1" applyFont="1" applyBorder="1" applyAlignment="1">
      <alignment horizontal="center" vertical="center"/>
    </xf>
    <xf numFmtId="180" fontId="31" fillId="0" borderId="25" xfId="49" applyNumberFormat="1" applyFont="1" applyBorder="1" applyAlignment="1">
      <alignment horizontal="center" vertical="center"/>
    </xf>
    <xf numFmtId="0" fontId="31" fillId="0" borderId="114" xfId="49" applyFont="1" applyBorder="1" applyAlignment="1">
      <alignment horizontal="center" vertical="center" wrapText="1"/>
    </xf>
    <xf numFmtId="0" fontId="31" fillId="0" borderId="74" xfId="49" applyFont="1" applyBorder="1" applyAlignment="1">
      <alignment horizontal="center" vertical="center" wrapText="1"/>
    </xf>
    <xf numFmtId="0" fontId="31" fillId="0" borderId="73" xfId="49" applyFont="1" applyBorder="1" applyAlignment="1">
      <alignment horizontal="center" vertical="center" wrapText="1"/>
    </xf>
    <xf numFmtId="0" fontId="31" fillId="0" borderId="69" xfId="49" applyFont="1" applyBorder="1" applyAlignment="1">
      <alignment horizontal="center" vertical="center"/>
    </xf>
    <xf numFmtId="0" fontId="31" fillId="0" borderId="68" xfId="49" applyFont="1" applyBorder="1" applyAlignment="1">
      <alignment horizontal="center" vertical="center"/>
    </xf>
    <xf numFmtId="0" fontId="31" fillId="0" borderId="67" xfId="49" applyFont="1" applyBorder="1" applyAlignment="1">
      <alignment horizontal="center" vertical="center"/>
    </xf>
    <xf numFmtId="176" fontId="30" fillId="0" borderId="26" xfId="48" applyNumberFormat="1" applyBorder="1" applyAlignment="1" applyProtection="1">
      <alignment horizontal="right" vertical="center" shrinkToFit="1"/>
      <protection locked="0"/>
    </xf>
    <xf numFmtId="0" fontId="31" fillId="33" borderId="24" xfId="49" applyFont="1" applyFill="1" applyBorder="1" applyAlignment="1">
      <alignment horizontal="left" vertical="center"/>
    </xf>
    <xf numFmtId="0" fontId="31" fillId="33" borderId="23" xfId="49" applyFont="1" applyFill="1" applyBorder="1" applyAlignment="1">
      <alignment horizontal="left" vertical="center"/>
    </xf>
    <xf numFmtId="0" fontId="31" fillId="33" borderId="21" xfId="49" applyFont="1" applyFill="1" applyBorder="1" applyAlignment="1">
      <alignment horizontal="left" vertical="center"/>
    </xf>
    <xf numFmtId="0" fontId="31" fillId="33" borderId="0" xfId="49" applyFont="1" applyFill="1" applyAlignment="1">
      <alignment horizontal="left" vertical="center"/>
    </xf>
    <xf numFmtId="0" fontId="31" fillId="33" borderId="20" xfId="49" applyFont="1" applyFill="1" applyBorder="1" applyAlignment="1">
      <alignment horizontal="left" vertical="center"/>
    </xf>
    <xf numFmtId="0" fontId="31" fillId="33" borderId="19" xfId="49" applyFont="1" applyFill="1" applyBorder="1" applyAlignment="1">
      <alignment horizontal="left" vertical="center"/>
    </xf>
    <xf numFmtId="0" fontId="31" fillId="0" borderId="51" xfId="49" applyFont="1" applyBorder="1" applyProtection="1">
      <protection locked="0"/>
    </xf>
    <xf numFmtId="0" fontId="31" fillId="0" borderId="75" xfId="49" applyFont="1" applyBorder="1" applyProtection="1">
      <protection locked="0"/>
    </xf>
    <xf numFmtId="0" fontId="31" fillId="0" borderId="72" xfId="49" applyFont="1" applyBorder="1" applyAlignment="1">
      <alignment horizontal="center" vertical="center"/>
    </xf>
    <xf numFmtId="0" fontId="31" fillId="0" borderId="71" xfId="49" applyFont="1" applyBorder="1" applyAlignment="1">
      <alignment horizontal="center" vertical="center"/>
    </xf>
    <xf numFmtId="0" fontId="31" fillId="0" borderId="70" xfId="49" applyFont="1" applyBorder="1" applyAlignment="1">
      <alignment horizontal="center" vertical="center"/>
    </xf>
    <xf numFmtId="0" fontId="31" fillId="33" borderId="24" xfId="48" applyFont="1" applyFill="1" applyBorder="1" applyAlignment="1">
      <alignment horizontal="left" vertical="center"/>
    </xf>
    <xf numFmtId="0" fontId="31" fillId="33" borderId="22" xfId="49" applyFont="1" applyFill="1" applyBorder="1" applyAlignment="1">
      <alignment horizontal="left" vertical="center"/>
    </xf>
    <xf numFmtId="0" fontId="31" fillId="33" borderId="12" xfId="49" applyFont="1" applyFill="1" applyBorder="1" applyAlignment="1">
      <alignment horizontal="left" vertical="center"/>
    </xf>
    <xf numFmtId="0" fontId="31" fillId="33" borderId="18" xfId="49" applyFont="1" applyFill="1" applyBorder="1" applyAlignment="1">
      <alignment horizontal="left" vertical="center"/>
    </xf>
    <xf numFmtId="0" fontId="31" fillId="33" borderId="27" xfId="49" applyFont="1" applyFill="1" applyBorder="1" applyAlignment="1">
      <alignment horizontal="left" vertical="center" wrapText="1"/>
    </xf>
    <xf numFmtId="0" fontId="31" fillId="33" borderId="25" xfId="49" applyFont="1" applyFill="1" applyBorder="1" applyAlignment="1">
      <alignment horizontal="left" vertical="center" wrapText="1"/>
    </xf>
    <xf numFmtId="0" fontId="31" fillId="0" borderId="27" xfId="49" applyFont="1" applyBorder="1" applyAlignment="1" applyProtection="1">
      <alignment horizontal="left" vertical="center"/>
      <protection locked="0"/>
    </xf>
    <xf numFmtId="0" fontId="31" fillId="0" borderId="26" xfId="49" applyFont="1" applyBorder="1" applyAlignment="1" applyProtection="1">
      <alignment horizontal="left" vertical="center"/>
      <protection locked="0"/>
    </xf>
    <xf numFmtId="0" fontId="31" fillId="0" borderId="25" xfId="49" applyFont="1" applyBorder="1" applyAlignment="1" applyProtection="1">
      <alignment horizontal="left" vertical="center"/>
      <protection locked="0"/>
    </xf>
    <xf numFmtId="0" fontId="40" fillId="0" borderId="0" xfId="49" applyFont="1" applyAlignment="1">
      <alignment horizontal="left" vertical="center" wrapText="1"/>
    </xf>
    <xf numFmtId="0" fontId="40" fillId="0" borderId="0" xfId="49" applyFont="1" applyAlignment="1">
      <alignment vertical="center" wrapText="1"/>
    </xf>
    <xf numFmtId="0" fontId="21" fillId="0" borderId="0" xfId="44" applyAlignment="1">
      <alignment horizontal="right" vertical="center"/>
    </xf>
    <xf numFmtId="0" fontId="21" fillId="0" borderId="0" xfId="44" applyAlignment="1">
      <alignment horizontal="left" vertical="center"/>
    </xf>
    <xf numFmtId="0" fontId="22" fillId="0" borderId="60" xfId="44" applyFont="1" applyBorder="1" applyAlignment="1">
      <alignment horizontal="center" vertical="center"/>
    </xf>
    <xf numFmtId="0" fontId="22" fillId="0" borderId="59" xfId="44" applyFont="1" applyBorder="1" applyAlignment="1">
      <alignment horizontal="center" vertical="center"/>
    </xf>
    <xf numFmtId="0" fontId="21" fillId="34" borderId="59" xfId="44" applyFill="1" applyBorder="1" applyAlignment="1">
      <alignment horizontal="center" vertical="center"/>
    </xf>
    <xf numFmtId="0" fontId="21" fillId="34" borderId="58" xfId="44" applyFill="1" applyBorder="1" applyAlignment="1">
      <alignment horizontal="center" vertical="center"/>
    </xf>
    <xf numFmtId="0" fontId="22" fillId="0" borderId="56" xfId="44" applyFont="1" applyBorder="1" applyAlignment="1">
      <alignment horizontal="center" vertical="center"/>
    </xf>
    <xf numFmtId="0" fontId="22" fillId="0" borderId="55" xfId="44" applyFont="1" applyBorder="1" applyAlignment="1">
      <alignment horizontal="center" vertical="center"/>
    </xf>
    <xf numFmtId="0" fontId="21" fillId="0" borderId="54" xfId="44" applyBorder="1" applyAlignment="1">
      <alignment horizontal="center" vertical="center"/>
    </xf>
    <xf numFmtId="0" fontId="21" fillId="0" borderId="53" xfId="44" applyBorder="1" applyAlignment="1">
      <alignment horizontal="center" vertical="center"/>
    </xf>
    <xf numFmtId="0" fontId="21" fillId="0" borderId="53" xfId="44" applyBorder="1"/>
    <xf numFmtId="0" fontId="21" fillId="0" borderId="17" xfId="44" applyBorder="1"/>
    <xf numFmtId="0" fontId="22" fillId="0" borderId="25" xfId="44" applyFont="1" applyBorder="1" applyAlignment="1">
      <alignment horizontal="center" vertical="center"/>
    </xf>
    <xf numFmtId="0" fontId="22" fillId="0" borderId="10" xfId="44" applyFont="1" applyBorder="1" applyAlignment="1">
      <alignment horizontal="center" vertical="center"/>
    </xf>
    <xf numFmtId="0" fontId="21" fillId="0" borderId="21" xfId="44" applyBorder="1" applyAlignment="1">
      <alignment horizontal="center" vertical="center"/>
    </xf>
    <xf numFmtId="0" fontId="21" fillId="0" borderId="0" xfId="44" applyAlignment="1">
      <alignment horizontal="center" vertical="center"/>
    </xf>
    <xf numFmtId="0" fontId="21" fillId="0" borderId="0" xfId="44"/>
    <xf numFmtId="0" fontId="21" fillId="0" borderId="16" xfId="44" applyBorder="1"/>
    <xf numFmtId="0" fontId="22" fillId="0" borderId="23" xfId="44" applyFont="1" applyBorder="1" applyAlignment="1">
      <alignment horizontal="center" vertical="center"/>
    </xf>
    <xf numFmtId="0" fontId="22" fillId="0" borderId="22" xfId="44" applyFont="1" applyBorder="1" applyAlignment="1">
      <alignment horizontal="center" vertical="center"/>
    </xf>
    <xf numFmtId="0" fontId="22" fillId="0" borderId="0" xfId="44" applyFont="1" applyAlignment="1">
      <alignment horizontal="center" vertical="center"/>
    </xf>
    <xf numFmtId="0" fontId="22" fillId="0" borderId="12" xfId="44" applyFont="1" applyBorder="1" applyAlignment="1">
      <alignment horizontal="center" vertical="center"/>
    </xf>
    <xf numFmtId="0" fontId="22" fillId="0" borderId="19" xfId="44" applyFont="1" applyBorder="1" applyAlignment="1">
      <alignment horizontal="center" vertical="center"/>
    </xf>
    <xf numFmtId="0" fontId="22" fillId="0" borderId="18" xfId="44" applyFont="1" applyBorder="1" applyAlignment="1">
      <alignment horizontal="center" vertical="center"/>
    </xf>
    <xf numFmtId="0" fontId="22" fillId="0" borderId="51" xfId="44" applyFont="1" applyBorder="1" applyAlignment="1">
      <alignment horizontal="left" vertical="top"/>
    </xf>
    <xf numFmtId="0" fontId="21" fillId="0" borderId="10" xfId="44" applyBorder="1" applyAlignment="1">
      <alignment horizontal="center" vertical="center"/>
    </xf>
    <xf numFmtId="0" fontId="21" fillId="0" borderId="14" xfId="44" applyBorder="1" applyAlignment="1">
      <alignment horizontal="center" vertical="center"/>
    </xf>
    <xf numFmtId="0" fontId="22" fillId="0" borderId="14" xfId="44" applyFont="1" applyBorder="1" applyAlignment="1">
      <alignment horizontal="center" vertical="center"/>
    </xf>
    <xf numFmtId="0" fontId="22" fillId="0" borderId="34" xfId="44" applyFont="1" applyBorder="1" applyAlignment="1">
      <alignment horizontal="center" vertical="center" shrinkToFit="1"/>
    </xf>
    <xf numFmtId="0" fontId="22" fillId="0" borderId="26" xfId="44" applyFont="1" applyBorder="1" applyAlignment="1">
      <alignment horizontal="center" vertical="center" shrinkToFit="1"/>
    </xf>
    <xf numFmtId="0" fontId="22" fillId="0" borderId="18" xfId="44" applyFont="1" applyBorder="1" applyAlignment="1">
      <alignment horizontal="center" vertical="center" shrinkToFit="1"/>
    </xf>
    <xf numFmtId="0" fontId="22" fillId="0" borderId="27" xfId="44" applyFont="1" applyBorder="1" applyAlignment="1">
      <alignment horizontal="center" vertical="center"/>
    </xf>
    <xf numFmtId="0" fontId="22" fillId="0" borderId="26" xfId="44" applyFont="1" applyBorder="1" applyAlignment="1">
      <alignment horizontal="center" vertical="center"/>
    </xf>
    <xf numFmtId="0" fontId="21" fillId="0" borderId="26" xfId="44" applyBorder="1"/>
    <xf numFmtId="0" fontId="21" fillId="0" borderId="33" xfId="44" applyBorder="1"/>
    <xf numFmtId="0" fontId="22" fillId="0" borderId="45" xfId="44" applyFont="1" applyBorder="1" applyAlignment="1">
      <alignment horizontal="left" vertical="center" shrinkToFit="1"/>
    </xf>
    <xf numFmtId="0" fontId="21" fillId="0" borderId="22" xfId="44" applyBorder="1" applyAlignment="1">
      <alignment horizontal="left"/>
    </xf>
    <xf numFmtId="0" fontId="22" fillId="0" borderId="21" xfId="44" applyFont="1" applyBorder="1" applyAlignment="1">
      <alignment horizontal="center" vertical="center"/>
    </xf>
    <xf numFmtId="0" fontId="22" fillId="0" borderId="20" xfId="44" applyFont="1" applyBorder="1" applyAlignment="1">
      <alignment horizontal="center" vertical="center"/>
    </xf>
    <xf numFmtId="0" fontId="25" fillId="0" borderId="21" xfId="44" applyFont="1" applyBorder="1" applyAlignment="1">
      <alignment horizontal="left" vertical="top"/>
    </xf>
    <xf numFmtId="0" fontId="25" fillId="0" borderId="0" xfId="44" applyFont="1" applyAlignment="1">
      <alignment horizontal="left" vertical="top"/>
    </xf>
    <xf numFmtId="0" fontId="22" fillId="0" borderId="46" xfId="44" applyFont="1" applyBorder="1" applyAlignment="1">
      <alignment horizontal="left" vertical="top"/>
    </xf>
    <xf numFmtId="0" fontId="22" fillId="0" borderId="18" xfId="44" applyFont="1" applyBorder="1" applyAlignment="1">
      <alignment horizontal="left" vertical="top"/>
    </xf>
    <xf numFmtId="0" fontId="21" fillId="0" borderId="19" xfId="44" applyBorder="1" applyAlignment="1">
      <alignment horizontal="center"/>
    </xf>
    <xf numFmtId="0" fontId="21" fillId="0" borderId="18" xfId="44" applyBorder="1" applyAlignment="1">
      <alignment horizontal="center"/>
    </xf>
    <xf numFmtId="0" fontId="22" fillId="0" borderId="27" xfId="44" applyFont="1" applyBorder="1" applyAlignment="1">
      <alignment horizontal="center" vertical="center" shrinkToFit="1"/>
    </xf>
    <xf numFmtId="0" fontId="22" fillId="0" borderId="25" xfId="44" applyFont="1" applyBorder="1" applyAlignment="1">
      <alignment horizontal="center" vertical="center" shrinkToFit="1"/>
    </xf>
    <xf numFmtId="0" fontId="22" fillId="34" borderId="27" xfId="44" applyFont="1" applyFill="1" applyBorder="1" applyAlignment="1">
      <alignment horizontal="center" vertical="center"/>
    </xf>
    <xf numFmtId="0" fontId="22" fillId="34" borderId="26" xfId="44" applyFont="1" applyFill="1" applyBorder="1" applyAlignment="1">
      <alignment horizontal="center" vertical="center"/>
    </xf>
    <xf numFmtId="0" fontId="22" fillId="34" borderId="25" xfId="44" applyFont="1" applyFill="1" applyBorder="1" applyAlignment="1">
      <alignment horizontal="center" vertical="center"/>
    </xf>
    <xf numFmtId="0" fontId="22" fillId="34" borderId="33" xfId="44" applyFont="1" applyFill="1" applyBorder="1" applyAlignment="1">
      <alignment horizontal="center" vertical="center"/>
    </xf>
    <xf numFmtId="0" fontId="22" fillId="0" borderId="45" xfId="44" applyFont="1" applyBorder="1" applyAlignment="1">
      <alignment horizontal="center" vertical="center"/>
    </xf>
    <xf numFmtId="0" fontId="22" fillId="0" borderId="43" xfId="44" applyFont="1" applyBorder="1" applyAlignment="1">
      <alignment horizontal="center" vertical="center"/>
    </xf>
    <xf numFmtId="0" fontId="22" fillId="0" borderId="10" xfId="44" applyFont="1" applyBorder="1" applyAlignment="1">
      <alignment horizontal="center" vertical="center" shrinkToFit="1"/>
    </xf>
    <xf numFmtId="0" fontId="22" fillId="0" borderId="44" xfId="44" applyFont="1" applyBorder="1" applyAlignment="1">
      <alignment horizontal="center" vertical="center" shrinkToFit="1"/>
    </xf>
    <xf numFmtId="0" fontId="22" fillId="0" borderId="33" xfId="44" applyFont="1" applyBorder="1" applyAlignment="1">
      <alignment horizontal="center" vertical="center"/>
    </xf>
    <xf numFmtId="0" fontId="22" fillId="0" borderId="24" xfId="44" applyFont="1" applyBorder="1" applyAlignment="1">
      <alignment horizontal="center" vertical="center"/>
    </xf>
    <xf numFmtId="0" fontId="22" fillId="34" borderId="24" xfId="44" applyFont="1" applyFill="1" applyBorder="1" applyAlignment="1">
      <alignment horizontal="center" vertical="center"/>
    </xf>
    <xf numFmtId="0" fontId="22" fillId="34" borderId="23" xfId="44" applyFont="1" applyFill="1" applyBorder="1" applyAlignment="1">
      <alignment horizontal="center" vertical="center"/>
    </xf>
    <xf numFmtId="0" fontId="22" fillId="34" borderId="22" xfId="44" applyFont="1" applyFill="1" applyBorder="1" applyAlignment="1">
      <alignment horizontal="center" vertical="center"/>
    </xf>
    <xf numFmtId="0" fontId="22" fillId="34" borderId="14" xfId="44" applyFont="1" applyFill="1" applyBorder="1" applyAlignment="1">
      <alignment horizontal="center" vertical="center"/>
    </xf>
    <xf numFmtId="0" fontId="22" fillId="0" borderId="24" xfId="46" applyFont="1" applyBorder="1" applyAlignment="1">
      <alignment horizontal="center" vertical="center" wrapText="1"/>
    </xf>
    <xf numFmtId="0" fontId="21" fillId="0" borderId="23" xfId="44" applyBorder="1"/>
    <xf numFmtId="0" fontId="21" fillId="0" borderId="22" xfId="44" applyBorder="1"/>
    <xf numFmtId="0" fontId="21" fillId="0" borderId="21" xfId="44" applyBorder="1"/>
    <xf numFmtId="0" fontId="21" fillId="0" borderId="12" xfId="44" applyBorder="1"/>
    <xf numFmtId="0" fontId="21" fillId="0" borderId="20" xfId="44" applyBorder="1"/>
    <xf numFmtId="0" fontId="21" fillId="0" borderId="19" xfId="44" applyBorder="1"/>
    <xf numFmtId="0" fontId="21" fillId="0" borderId="18" xfId="44" applyBorder="1"/>
    <xf numFmtId="0" fontId="22" fillId="0" borderId="27" xfId="46" applyFont="1" applyBorder="1" applyAlignment="1">
      <alignment horizontal="center" vertical="center"/>
    </xf>
    <xf numFmtId="0" fontId="21" fillId="0" borderId="26" xfId="44" applyBorder="1" applyAlignment="1">
      <alignment horizontal="center" vertical="center"/>
    </xf>
    <xf numFmtId="0" fontId="21" fillId="0" borderId="33" xfId="44" applyBorder="1" applyAlignment="1">
      <alignment horizontal="center" vertical="center"/>
    </xf>
    <xf numFmtId="0" fontId="22" fillId="0" borderId="13" xfId="46" applyFont="1" applyBorder="1" applyAlignment="1">
      <alignment horizontal="center" vertical="center" wrapText="1"/>
    </xf>
    <xf numFmtId="0" fontId="22" fillId="0" borderId="42" xfId="46" applyFont="1" applyBorder="1" applyAlignment="1">
      <alignment horizontal="center" vertical="center" wrapText="1"/>
    </xf>
    <xf numFmtId="0" fontId="22" fillId="0" borderId="26" xfId="46" applyFont="1" applyBorder="1" applyAlignment="1">
      <alignment horizontal="center" vertical="center"/>
    </xf>
    <xf numFmtId="0" fontId="22" fillId="0" borderId="25" xfId="46" applyFont="1" applyBorder="1" applyAlignment="1">
      <alignment horizontal="center" vertical="center"/>
    </xf>
    <xf numFmtId="0" fontId="22" fillId="0" borderId="35" xfId="44" applyFont="1" applyBorder="1" applyAlignment="1">
      <alignment horizontal="center" vertical="center"/>
    </xf>
    <xf numFmtId="0" fontId="21" fillId="0" borderId="26" xfId="44" applyBorder="1" applyAlignment="1">
      <alignment vertical="center"/>
    </xf>
    <xf numFmtId="0" fontId="21" fillId="0" borderId="33" xfId="44" applyBorder="1" applyAlignment="1">
      <alignment vertical="center"/>
    </xf>
    <xf numFmtId="0" fontId="22" fillId="0" borderId="10" xfId="44" applyFont="1" applyBorder="1" applyAlignment="1">
      <alignment horizontal="left" vertical="center"/>
    </xf>
    <xf numFmtId="0" fontId="22" fillId="0" borderId="27" xfId="44" applyFont="1" applyBorder="1" applyAlignment="1">
      <alignment horizontal="left" vertical="center"/>
    </xf>
    <xf numFmtId="0" fontId="22" fillId="0" borderId="26" xfId="44" applyFont="1" applyBorder="1" applyAlignment="1">
      <alignment horizontal="left" vertical="center"/>
    </xf>
    <xf numFmtId="0" fontId="22" fillId="0" borderId="24" xfId="44" applyFont="1" applyBorder="1" applyAlignment="1">
      <alignment horizontal="left" vertical="center"/>
    </xf>
    <xf numFmtId="0" fontId="21" fillId="0" borderId="23" xfId="44" applyBorder="1" applyAlignment="1">
      <alignment horizontal="left" vertical="center"/>
    </xf>
    <xf numFmtId="0" fontId="21" fillId="0" borderId="22" xfId="44" applyBorder="1" applyAlignment="1">
      <alignment horizontal="left" vertical="center"/>
    </xf>
    <xf numFmtId="0" fontId="21" fillId="0" borderId="21" xfId="44" applyBorder="1" applyAlignment="1">
      <alignment horizontal="left" vertical="center"/>
    </xf>
    <xf numFmtId="0" fontId="21" fillId="0" borderId="12" xfId="44" applyBorder="1" applyAlignment="1">
      <alignment horizontal="left" vertical="center"/>
    </xf>
    <xf numFmtId="0" fontId="21" fillId="0" borderId="20" xfId="44" applyBorder="1" applyAlignment="1">
      <alignment horizontal="left" vertical="center"/>
    </xf>
    <xf numFmtId="0" fontId="21" fillId="0" borderId="19" xfId="44" applyBorder="1" applyAlignment="1">
      <alignment horizontal="left" vertical="center"/>
    </xf>
    <xf numFmtId="0" fontId="21" fillId="0" borderId="18" xfId="44" applyBorder="1" applyAlignment="1">
      <alignment horizontal="left" vertical="center"/>
    </xf>
    <xf numFmtId="0" fontId="22" fillId="0" borderId="21" xfId="45" applyFont="1" applyBorder="1" applyAlignment="1">
      <alignment horizontal="center" vertical="center"/>
    </xf>
    <xf numFmtId="0" fontId="22" fillId="0" borderId="12" xfId="45" applyFont="1" applyBorder="1" applyAlignment="1">
      <alignment horizontal="center" vertical="center"/>
    </xf>
    <xf numFmtId="0" fontId="22" fillId="0" borderId="39" xfId="45" applyFont="1" applyBorder="1" applyAlignment="1">
      <alignment horizontal="center" vertical="center"/>
    </xf>
    <xf numFmtId="0" fontId="22" fillId="0" borderId="38" xfId="45" applyFont="1" applyBorder="1" applyAlignment="1">
      <alignment horizontal="center" vertical="center"/>
    </xf>
    <xf numFmtId="0" fontId="22" fillId="0" borderId="13" xfId="45" applyFont="1" applyBorder="1" applyAlignment="1">
      <alignment horizontal="center" vertical="center"/>
    </xf>
    <xf numFmtId="0" fontId="22" fillId="0" borderId="20" xfId="45" applyFont="1" applyBorder="1" applyAlignment="1">
      <alignment horizontal="center" vertical="center"/>
    </xf>
    <xf numFmtId="0" fontId="22" fillId="0" borderId="10" xfId="45" applyFont="1" applyBorder="1" applyAlignment="1">
      <alignment horizontal="center" vertical="center"/>
    </xf>
    <xf numFmtId="0" fontId="25" fillId="0" borderId="30" xfId="44" applyFont="1" applyBorder="1" applyAlignment="1">
      <alignment horizontal="left" vertical="center" wrapText="1"/>
    </xf>
    <xf numFmtId="0" fontId="25" fillId="0" borderId="29" xfId="44" applyFont="1" applyBorder="1" applyAlignment="1">
      <alignment horizontal="left" vertical="center" wrapText="1"/>
    </xf>
    <xf numFmtId="0" fontId="21" fillId="0" borderId="29" xfId="44" applyBorder="1"/>
    <xf numFmtId="0" fontId="21" fillId="0" borderId="15" xfId="44" applyBorder="1"/>
    <xf numFmtId="0" fontId="22" fillId="0" borderId="0" xfId="44" applyFont="1" applyAlignment="1">
      <alignment horizontal="left" vertical="center"/>
    </xf>
    <xf numFmtId="0" fontId="21" fillId="0" borderId="0" xfId="44" applyAlignment="1">
      <alignment vertical="center"/>
    </xf>
    <xf numFmtId="0" fontId="22" fillId="0" borderId="27" xfId="45" applyFont="1" applyBorder="1" applyAlignment="1">
      <alignment horizontal="center" vertical="center"/>
    </xf>
    <xf numFmtId="0" fontId="22" fillId="0" borderId="10" xfId="45" applyFont="1" applyBorder="1" applyAlignment="1">
      <alignment horizontal="center" vertical="center" shrinkToFit="1"/>
    </xf>
    <xf numFmtId="0" fontId="22" fillId="0" borderId="25" xfId="45" applyFont="1" applyBorder="1" applyAlignment="1">
      <alignment horizontal="center" vertical="center"/>
    </xf>
    <xf numFmtId="0" fontId="22" fillId="0" borderId="26" xfId="45" applyFont="1" applyBorder="1" applyAlignment="1">
      <alignment horizontal="center" vertical="center"/>
    </xf>
    <xf numFmtId="0" fontId="22" fillId="0" borderId="25" xfId="44" applyFont="1" applyBorder="1" applyAlignment="1">
      <alignment horizontal="left" vertical="center"/>
    </xf>
    <xf numFmtId="0" fontId="21" fillId="0" borderId="0" xfId="44" applyAlignment="1">
      <alignment horizontal="center" vertical="center" shrinkToFit="1"/>
    </xf>
    <xf numFmtId="0" fontId="21" fillId="0" borderId="10" xfId="44" applyBorder="1" applyAlignment="1">
      <alignment horizontal="left" vertical="center"/>
    </xf>
    <xf numFmtId="0" fontId="22" fillId="0" borderId="24" xfId="44" applyFont="1" applyBorder="1" applyAlignment="1">
      <alignment horizontal="center" vertical="center" shrinkToFit="1"/>
    </xf>
    <xf numFmtId="0" fontId="21" fillId="0" borderId="22" xfId="44" applyBorder="1" applyAlignment="1">
      <alignment horizontal="center" vertical="center" shrinkToFit="1"/>
    </xf>
    <xf numFmtId="0" fontId="22" fillId="0" borderId="34" xfId="44" applyFont="1" applyBorder="1" applyAlignment="1">
      <alignment horizontal="center" vertical="center"/>
    </xf>
    <xf numFmtId="0" fontId="21" fillId="0" borderId="25" xfId="44" applyBorder="1" applyAlignment="1">
      <alignment horizontal="center" vertical="center"/>
    </xf>
    <xf numFmtId="0" fontId="22" fillId="0" borderId="13" xfId="44" applyFont="1" applyBorder="1" applyAlignment="1">
      <alignment horizontal="center" vertical="center"/>
    </xf>
    <xf numFmtId="0" fontId="22" fillId="0" borderId="34" xfId="44" applyFont="1" applyBorder="1" applyAlignment="1">
      <alignment horizontal="left" vertical="center" wrapText="1"/>
    </xf>
    <xf numFmtId="0" fontId="21" fillId="0" borderId="25" xfId="44" applyBorder="1" applyAlignment="1">
      <alignment vertical="center"/>
    </xf>
    <xf numFmtId="0" fontId="22" fillId="0" borderId="32" xfId="44" applyFont="1" applyBorder="1" applyAlignment="1">
      <alignment horizontal="center" vertical="center"/>
    </xf>
    <xf numFmtId="0" fontId="22" fillId="0" borderId="31" xfId="44" applyFont="1" applyBorder="1" applyAlignment="1">
      <alignment horizontal="center" vertical="center"/>
    </xf>
    <xf numFmtId="0" fontId="21" fillId="0" borderId="24" xfId="49" applyBorder="1" applyAlignment="1">
      <alignment horizontal="left" vertical="center"/>
    </xf>
    <xf numFmtId="0" fontId="21" fillId="0" borderId="22" xfId="49" applyBorder="1" applyAlignment="1">
      <alignment horizontal="left" vertical="center"/>
    </xf>
    <xf numFmtId="0" fontId="21" fillId="0" borderId="21" xfId="49" applyBorder="1" applyAlignment="1">
      <alignment horizontal="left" vertical="center"/>
    </xf>
    <xf numFmtId="0" fontId="21" fillId="0" borderId="12" xfId="49" applyBorder="1" applyAlignment="1">
      <alignment horizontal="left" vertical="center"/>
    </xf>
    <xf numFmtId="0" fontId="21" fillId="0" borderId="20" xfId="49" applyBorder="1" applyAlignment="1">
      <alignment horizontal="left" vertical="center"/>
    </xf>
    <xf numFmtId="0" fontId="21" fillId="0" borderId="18" xfId="49" applyBorder="1" applyAlignment="1">
      <alignment horizontal="left" vertical="center"/>
    </xf>
    <xf numFmtId="0" fontId="31" fillId="0" borderId="10" xfId="49" applyFont="1" applyBorder="1" applyAlignment="1" applyProtection="1">
      <alignment horizontal="left" vertical="center" wrapText="1"/>
      <protection locked="0"/>
    </xf>
    <xf numFmtId="0" fontId="31" fillId="35" borderId="10" xfId="49" applyFont="1" applyFill="1" applyBorder="1" applyAlignment="1">
      <alignment horizontal="center" vertical="center" wrapText="1"/>
    </xf>
    <xf numFmtId="0" fontId="31" fillId="0" borderId="10" xfId="49" applyFont="1" applyBorder="1" applyProtection="1">
      <protection locked="0"/>
    </xf>
    <xf numFmtId="0" fontId="31" fillId="0" borderId="132" xfId="44" applyFont="1" applyBorder="1" applyAlignment="1">
      <alignment horizontal="left" vertical="center"/>
    </xf>
    <xf numFmtId="0" fontId="31" fillId="0" borderId="134" xfId="44" applyFont="1" applyBorder="1" applyAlignment="1">
      <alignment horizontal="left" vertical="center"/>
    </xf>
    <xf numFmtId="0" fontId="31" fillId="0" borderId="28" xfId="44" applyFont="1" applyBorder="1" applyAlignment="1">
      <alignment horizontal="left" vertical="center"/>
    </xf>
    <xf numFmtId="0" fontId="31" fillId="0" borderId="10" xfId="44" applyFont="1" applyBorder="1" applyAlignment="1">
      <alignment horizontal="left" vertical="center" wrapText="1"/>
    </xf>
    <xf numFmtId="0" fontId="31" fillId="0" borderId="10" xfId="44" applyFont="1" applyBorder="1" applyAlignment="1">
      <alignment horizontal="center" vertical="center"/>
    </xf>
    <xf numFmtId="0" fontId="31" fillId="0" borderId="131" xfId="44" applyFont="1" applyBorder="1" applyAlignment="1">
      <alignment horizontal="left" vertical="center"/>
    </xf>
    <xf numFmtId="0" fontId="31" fillId="0" borderId="13" xfId="44" applyFont="1" applyBorder="1" applyAlignment="1">
      <alignment horizontal="left" vertical="center"/>
    </xf>
    <xf numFmtId="0" fontId="31" fillId="0" borderId="135" xfId="44" applyFont="1" applyBorder="1" applyAlignment="1">
      <alignment horizontal="left" vertical="center"/>
    </xf>
    <xf numFmtId="0" fontId="31" fillId="0" borderId="24" xfId="49" applyFont="1" applyBorder="1" applyAlignment="1">
      <alignment horizontal="center" vertical="center"/>
    </xf>
    <xf numFmtId="0" fontId="31" fillId="0" borderId="21" xfId="49" applyFont="1" applyBorder="1" applyAlignment="1">
      <alignment horizontal="center" vertical="center"/>
    </xf>
    <xf numFmtId="0" fontId="31" fillId="0" borderId="20" xfId="49" applyFont="1" applyBorder="1" applyAlignment="1">
      <alignment horizontal="center" vertical="center"/>
    </xf>
    <xf numFmtId="0" fontId="31" fillId="0" borderId="14" xfId="44" applyFont="1" applyBorder="1" applyAlignment="1">
      <alignment horizontal="center" vertical="center" textRotation="255"/>
    </xf>
    <xf numFmtId="0" fontId="31" fillId="0" borderId="28" xfId="44" applyFont="1" applyBorder="1" applyAlignment="1">
      <alignment horizontal="center" vertical="center" textRotation="255"/>
    </xf>
    <xf numFmtId="0" fontId="31" fillId="0" borderId="13" xfId="44" applyFont="1" applyBorder="1" applyAlignment="1">
      <alignment horizontal="center" vertical="center" textRotation="255"/>
    </xf>
    <xf numFmtId="0" fontId="31" fillId="0" borderId="24" xfId="44" applyFont="1" applyBorder="1" applyAlignment="1">
      <alignment horizontal="left" vertical="center" wrapText="1"/>
    </xf>
    <xf numFmtId="0" fontId="31" fillId="0" borderId="22" xfId="44" applyFont="1" applyBorder="1" applyAlignment="1">
      <alignment horizontal="left" vertical="center" wrapText="1"/>
    </xf>
    <xf numFmtId="0" fontId="31" fillId="0" borderId="21" xfId="44" applyFont="1" applyBorder="1" applyAlignment="1">
      <alignment horizontal="left" vertical="center" wrapText="1"/>
    </xf>
    <xf numFmtId="0" fontId="31" fillId="0" borderId="12" xfId="44" applyFont="1" applyBorder="1" applyAlignment="1">
      <alignment horizontal="left" vertical="center" wrapText="1"/>
    </xf>
    <xf numFmtId="0" fontId="31" fillId="0" borderId="20" xfId="44" applyFont="1" applyBorder="1" applyAlignment="1">
      <alignment horizontal="left" vertical="center" wrapText="1"/>
    </xf>
    <xf numFmtId="0" fontId="31" fillId="0" borderId="18" xfId="44" applyFont="1" applyBorder="1" applyAlignment="1">
      <alignment horizontal="left" vertical="center" wrapText="1"/>
    </xf>
    <xf numFmtId="0" fontId="31" fillId="0" borderId="22" xfId="44" applyFont="1" applyBorder="1" applyAlignment="1">
      <alignment horizontal="center" vertical="center"/>
    </xf>
    <xf numFmtId="0" fontId="31" fillId="0" borderId="14" xfId="44" applyFont="1" applyBorder="1" applyAlignment="1">
      <alignment horizontal="center" vertical="center"/>
    </xf>
    <xf numFmtId="0" fontId="31" fillId="0" borderId="14" xfId="49" applyFont="1" applyBorder="1" applyAlignment="1">
      <alignment horizontal="center" vertical="center" textRotation="255" wrapText="1"/>
    </xf>
    <xf numFmtId="0" fontId="31" fillId="0" borderId="28" xfId="49" applyFont="1" applyBorder="1" applyAlignment="1">
      <alignment horizontal="center" vertical="center" textRotation="255" wrapText="1"/>
    </xf>
    <xf numFmtId="0" fontId="31" fillId="0" borderId="13" xfId="49" applyFont="1" applyBorder="1" applyAlignment="1">
      <alignment horizontal="center" vertical="center" textRotation="255" wrapText="1"/>
    </xf>
    <xf numFmtId="0" fontId="31" fillId="0" borderId="133" xfId="44" applyFont="1" applyBorder="1" applyAlignment="1">
      <alignment horizontal="left" vertical="center"/>
    </xf>
    <xf numFmtId="0" fontId="31" fillId="0" borderId="124" xfId="44" applyFont="1" applyBorder="1" applyAlignment="1">
      <alignment horizontal="left" vertical="center"/>
    </xf>
    <xf numFmtId="0" fontId="31" fillId="0" borderId="123" xfId="44" applyFont="1" applyBorder="1" applyAlignment="1">
      <alignment horizontal="left" vertical="center"/>
    </xf>
    <xf numFmtId="0" fontId="31" fillId="0" borderId="10" xfId="49" applyFont="1" applyBorder="1" applyAlignment="1">
      <alignment horizontal="center" vertical="center"/>
    </xf>
    <xf numFmtId="0" fontId="31" fillId="0" borderId="23" xfId="49" applyFont="1" applyBorder="1" applyAlignment="1" applyProtection="1">
      <alignment horizontal="center"/>
      <protection locked="0"/>
    </xf>
    <xf numFmtId="0" fontId="31" fillId="0" borderId="19" xfId="49" applyFont="1" applyBorder="1" applyAlignment="1" applyProtection="1">
      <alignment horizontal="center"/>
      <protection locked="0"/>
    </xf>
    <xf numFmtId="0" fontId="31" fillId="35" borderId="27" xfId="49" applyFont="1" applyFill="1" applyBorder="1" applyAlignment="1">
      <alignment horizontal="center" vertical="center"/>
    </xf>
    <xf numFmtId="0" fontId="31" fillId="35" borderId="26" xfId="49" applyFont="1" applyFill="1" applyBorder="1" applyAlignment="1">
      <alignment horizontal="center" vertical="center"/>
    </xf>
    <xf numFmtId="0" fontId="31" fillId="35" borderId="25" xfId="49" applyFont="1" applyFill="1" applyBorder="1" applyAlignment="1">
      <alignment horizontal="center" vertical="center"/>
    </xf>
    <xf numFmtId="0" fontId="31" fillId="0" borderId="0" xfId="49" applyFont="1" applyAlignment="1">
      <alignment horizontal="left" vertical="center" wrapText="1"/>
    </xf>
    <xf numFmtId="0" fontId="31" fillId="35" borderId="0" xfId="49" applyFont="1" applyFill="1" applyAlignment="1">
      <alignment horizontal="left" vertical="center" wrapText="1"/>
    </xf>
    <xf numFmtId="0" fontId="31" fillId="35" borderId="0" xfId="49" applyFont="1" applyFill="1" applyAlignment="1">
      <alignment vertical="center" wrapText="1"/>
    </xf>
    <xf numFmtId="0" fontId="31" fillId="0" borderId="23" xfId="49" applyFont="1" applyBorder="1" applyAlignment="1">
      <alignment horizontal="center" vertical="center"/>
    </xf>
    <xf numFmtId="0" fontId="31" fillId="0" borderId="0" xfId="49" applyFont="1" applyAlignment="1">
      <alignment horizontal="center" vertical="center"/>
    </xf>
    <xf numFmtId="0" fontId="31" fillId="0" borderId="19" xfId="49" applyFont="1" applyBorder="1" applyAlignment="1">
      <alignment horizontal="center" vertical="center"/>
    </xf>
    <xf numFmtId="0" fontId="38" fillId="0" borderId="27" xfId="49" applyFont="1" applyBorder="1" applyAlignment="1">
      <alignment horizontal="left" vertical="center"/>
    </xf>
    <xf numFmtId="0" fontId="38" fillId="0" borderId="25" xfId="49" applyFont="1" applyBorder="1" applyAlignment="1">
      <alignment horizontal="left" vertical="center"/>
    </xf>
    <xf numFmtId="49" fontId="31" fillId="0" borderId="26" xfId="48" applyNumberFormat="1" applyFont="1" applyBorder="1" applyAlignment="1" applyProtection="1">
      <alignment horizontal="center" vertical="center" shrinkToFit="1"/>
      <protection locked="0"/>
    </xf>
    <xf numFmtId="49" fontId="31" fillId="0" borderId="26" xfId="48" applyNumberFormat="1" applyFont="1" applyBorder="1" applyAlignment="1">
      <alignment horizontal="center" vertical="center" shrinkToFit="1"/>
    </xf>
    <xf numFmtId="49" fontId="31" fillId="0" borderId="25" xfId="48" applyNumberFormat="1" applyFont="1" applyBorder="1" applyAlignment="1" applyProtection="1">
      <alignment horizontal="center" vertical="center" shrinkToFit="1"/>
      <protection locked="0"/>
    </xf>
    <xf numFmtId="0" fontId="31" fillId="0" borderId="27" xfId="49" applyFont="1" applyBorder="1" applyAlignment="1">
      <alignment horizontal="left" vertical="center"/>
    </xf>
    <xf numFmtId="0" fontId="31" fillId="0" borderId="25" xfId="49" applyFont="1" applyBorder="1" applyAlignment="1">
      <alignment horizontal="left" vertical="center"/>
    </xf>
    <xf numFmtId="0" fontId="31" fillId="0" borderId="24" xfId="49" applyFont="1" applyBorder="1" applyAlignment="1">
      <alignment horizontal="left" vertical="center"/>
    </xf>
    <xf numFmtId="0" fontId="31" fillId="0" borderId="23" xfId="49" applyFont="1" applyBorder="1" applyAlignment="1">
      <alignment horizontal="left" vertical="center"/>
    </xf>
    <xf numFmtId="0" fontId="31" fillId="0" borderId="21" xfId="49" applyFont="1" applyBorder="1" applyAlignment="1">
      <alignment horizontal="left" vertical="center"/>
    </xf>
    <xf numFmtId="0" fontId="31" fillId="0" borderId="0" xfId="49" applyFont="1" applyAlignment="1">
      <alignment horizontal="left" vertical="center"/>
    </xf>
    <xf numFmtId="0" fontId="31" fillId="0" borderId="20" xfId="49" applyFont="1" applyBorder="1" applyAlignment="1">
      <alignment horizontal="left" vertical="center"/>
    </xf>
    <xf numFmtId="0" fontId="31" fillId="0" borderId="19" xfId="49" applyFont="1" applyBorder="1" applyAlignment="1">
      <alignment horizontal="left" vertical="center"/>
    </xf>
    <xf numFmtId="0" fontId="31" fillId="0" borderId="27" xfId="49" applyFont="1" applyBorder="1" applyAlignment="1">
      <alignment horizontal="left" vertical="center" wrapText="1"/>
    </xf>
    <xf numFmtId="0" fontId="31" fillId="0" borderId="25" xfId="49" applyFont="1" applyBorder="1" applyAlignment="1">
      <alignment horizontal="left" vertical="center" wrapText="1"/>
    </xf>
    <xf numFmtId="0" fontId="31" fillId="0" borderId="24" xfId="49" applyFont="1" applyBorder="1" applyAlignment="1" applyProtection="1">
      <alignment horizontal="left" vertical="center"/>
      <protection locked="0"/>
    </xf>
    <xf numFmtId="0" fontId="31" fillId="0" borderId="23" xfId="49" applyFont="1" applyBorder="1" applyAlignment="1" applyProtection="1">
      <alignment horizontal="left" vertical="center"/>
      <protection locked="0"/>
    </xf>
    <xf numFmtId="0" fontId="31" fillId="0" borderId="22" xfId="49" applyFont="1" applyBorder="1" applyAlignment="1" applyProtection="1">
      <alignment horizontal="left" vertical="center"/>
      <protection locked="0"/>
    </xf>
    <xf numFmtId="0" fontId="40" fillId="0" borderId="24" xfId="46" applyFont="1" applyBorder="1" applyAlignment="1">
      <alignment horizontal="left" vertical="center" wrapText="1"/>
    </xf>
    <xf numFmtId="0" fontId="40" fillId="0" borderId="23" xfId="46" applyFont="1" applyBorder="1" applyAlignment="1">
      <alignment horizontal="left" vertical="center" wrapText="1"/>
    </xf>
    <xf numFmtId="0" fontId="31" fillId="0" borderId="26" xfId="49" applyFont="1" applyBorder="1" applyProtection="1">
      <protection locked="0"/>
    </xf>
    <xf numFmtId="0" fontId="31" fillId="0" borderId="25" xfId="49" applyFont="1" applyBorder="1" applyProtection="1">
      <protection locked="0"/>
    </xf>
    <xf numFmtId="0" fontId="40" fillId="0" borderId="26" xfId="46" applyFont="1" applyBorder="1" applyAlignment="1">
      <alignment horizontal="center" vertical="center"/>
    </xf>
    <xf numFmtId="0" fontId="31" fillId="0" borderId="24" xfId="49" applyFont="1" applyBorder="1" applyAlignment="1">
      <alignment horizontal="left" vertical="center" wrapText="1"/>
    </xf>
    <xf numFmtId="0" fontId="31" fillId="0" borderId="22" xfId="49" applyFont="1" applyBorder="1" applyAlignment="1">
      <alignment horizontal="left" vertical="center" wrapText="1"/>
    </xf>
    <xf numFmtId="0" fontId="31" fillId="0" borderId="21" xfId="49" applyFont="1" applyBorder="1" applyAlignment="1">
      <alignment horizontal="left" vertical="center" wrapText="1"/>
    </xf>
    <xf numFmtId="0" fontId="31" fillId="0" borderId="12" xfId="49" applyFont="1" applyBorder="1" applyAlignment="1">
      <alignment horizontal="left" vertical="center" wrapText="1"/>
    </xf>
    <xf numFmtId="0" fontId="31" fillId="0" borderId="20" xfId="49" applyFont="1" applyBorder="1" applyAlignment="1">
      <alignment horizontal="left" vertical="center" wrapText="1"/>
    </xf>
    <xf numFmtId="0" fontId="31" fillId="0" borderId="18" xfId="49" applyFont="1" applyBorder="1" applyAlignment="1">
      <alignment horizontal="left" vertical="center" wrapText="1"/>
    </xf>
    <xf numFmtId="0" fontId="31" fillId="0" borderId="125" xfId="44" applyFont="1" applyBorder="1" applyAlignment="1">
      <alignment horizontal="left" vertical="center"/>
    </xf>
    <xf numFmtId="0" fontId="31" fillId="0" borderId="126" xfId="44" applyFont="1" applyBorder="1" applyAlignment="1">
      <alignment horizontal="left" vertical="center"/>
    </xf>
    <xf numFmtId="0" fontId="31" fillId="0" borderId="130" xfId="44" applyFont="1" applyBorder="1" applyAlignment="1">
      <alignment horizontal="left" vertical="center"/>
    </xf>
    <xf numFmtId="0" fontId="31" fillId="0" borderId="27" xfId="44" applyFont="1" applyBorder="1" applyAlignment="1">
      <alignment horizontal="left" vertical="center" wrapText="1"/>
    </xf>
    <xf numFmtId="0" fontId="31" fillId="0" borderId="25" xfId="44" applyFont="1" applyBorder="1" applyAlignment="1">
      <alignment horizontal="left" vertical="center" wrapText="1"/>
    </xf>
    <xf numFmtId="0" fontId="74" fillId="0" borderId="24" xfId="46" applyFont="1" applyBorder="1" applyAlignment="1">
      <alignment horizontal="left" vertical="center" wrapText="1"/>
    </xf>
    <xf numFmtId="0" fontId="74" fillId="0" borderId="23" xfId="46" applyFont="1" applyBorder="1" applyAlignment="1">
      <alignment horizontal="left" vertical="center" wrapText="1"/>
    </xf>
    <xf numFmtId="0" fontId="31" fillId="0" borderId="27" xfId="46" applyFont="1" applyBorder="1" applyAlignment="1">
      <alignment horizontal="center" vertical="center"/>
    </xf>
    <xf numFmtId="0" fontId="31" fillId="0" borderId="26" xfId="46" applyFont="1" applyBorder="1" applyAlignment="1">
      <alignment horizontal="center" vertical="center"/>
    </xf>
    <xf numFmtId="0" fontId="31" fillId="0" borderId="23" xfId="46" applyFont="1" applyBorder="1" applyAlignment="1">
      <alignment horizontal="center" vertical="center"/>
    </xf>
    <xf numFmtId="0" fontId="31" fillId="0" borderId="25" xfId="46" applyFont="1" applyBorder="1" applyAlignment="1">
      <alignment horizontal="center" vertical="center"/>
    </xf>
    <xf numFmtId="0" fontId="31" fillId="0" borderId="117" xfId="44" applyFont="1" applyBorder="1" applyAlignment="1">
      <alignment horizontal="left" vertical="center"/>
    </xf>
    <xf numFmtId="0" fontId="31" fillId="0" borderId="118" xfId="44" applyFont="1" applyBorder="1" applyAlignment="1">
      <alignment horizontal="left" vertical="center"/>
    </xf>
    <xf numFmtId="0" fontId="31" fillId="0" borderId="128" xfId="44" applyFont="1" applyBorder="1" applyAlignment="1">
      <alignment horizontal="left" vertical="center"/>
    </xf>
    <xf numFmtId="0" fontId="31" fillId="0" borderId="120" xfId="44" applyFont="1" applyBorder="1" applyAlignment="1">
      <alignment horizontal="left" vertical="center"/>
    </xf>
    <xf numFmtId="0" fontId="31" fillId="0" borderId="121" xfId="44" applyFont="1" applyBorder="1" applyAlignment="1">
      <alignment horizontal="left" vertical="center"/>
    </xf>
    <xf numFmtId="0" fontId="31" fillId="0" borderId="129" xfId="44" applyFont="1" applyBorder="1" applyAlignment="1">
      <alignment horizontal="left" vertical="center"/>
    </xf>
    <xf numFmtId="0" fontId="31" fillId="0" borderId="10" xfId="44" applyFont="1" applyBorder="1" applyAlignment="1">
      <alignment horizontal="center" vertical="center" textRotation="255"/>
    </xf>
    <xf numFmtId="0" fontId="31" fillId="0" borderId="27" xfId="44" applyFont="1" applyBorder="1" applyAlignment="1">
      <alignment horizontal="center" vertical="center"/>
    </xf>
    <xf numFmtId="0" fontId="31" fillId="0" borderId="25" xfId="44" applyFont="1" applyBorder="1" applyAlignment="1">
      <alignment horizontal="center" vertical="center"/>
    </xf>
    <xf numFmtId="0" fontId="31" fillId="0" borderId="26" xfId="44" applyFont="1" applyBorder="1" applyAlignment="1">
      <alignment horizontal="center" vertical="center"/>
    </xf>
    <xf numFmtId="0" fontId="31" fillId="0" borderId="119" xfId="44" applyFont="1" applyBorder="1" applyAlignment="1">
      <alignment horizontal="center" vertical="center"/>
    </xf>
    <xf numFmtId="0" fontId="31" fillId="0" borderId="48" xfId="44" applyFont="1" applyBorder="1" applyAlignment="1">
      <alignment horizontal="center" vertical="center"/>
    </xf>
    <xf numFmtId="0" fontId="31" fillId="0" borderId="47" xfId="44" applyFont="1" applyBorder="1" applyAlignment="1">
      <alignment horizontal="center" vertical="center"/>
    </xf>
    <xf numFmtId="0" fontId="31" fillId="0" borderId="122" xfId="44" applyFont="1" applyBorder="1" applyAlignment="1">
      <alignment horizontal="center" vertical="center"/>
    </xf>
    <xf numFmtId="0" fontId="31" fillId="0" borderId="123" xfId="44" applyFont="1" applyBorder="1" applyAlignment="1">
      <alignment horizontal="center" vertical="center"/>
    </xf>
    <xf numFmtId="0" fontId="31" fillId="0" borderId="124" xfId="44" applyFont="1" applyBorder="1" applyAlignment="1">
      <alignment horizontal="center" vertical="center"/>
    </xf>
    <xf numFmtId="0" fontId="31" fillId="0" borderId="127" xfId="44" applyFont="1" applyBorder="1" applyAlignment="1">
      <alignment horizontal="center" vertical="center"/>
    </xf>
    <xf numFmtId="0" fontId="31" fillId="0" borderId="77" xfId="44" applyFont="1" applyBorder="1" applyAlignment="1">
      <alignment horizontal="center" vertical="center"/>
    </xf>
    <xf numFmtId="0" fontId="31" fillId="0" borderId="76" xfId="44" applyFont="1" applyBorder="1" applyAlignment="1">
      <alignment horizontal="center" vertical="center"/>
    </xf>
    <xf numFmtId="0" fontId="31" fillId="0" borderId="22" xfId="49" applyFont="1" applyBorder="1" applyAlignment="1">
      <alignment horizontal="center" vertical="center"/>
    </xf>
    <xf numFmtId="0" fontId="31" fillId="0" borderId="18" xfId="49" applyFont="1" applyBorder="1" applyAlignment="1">
      <alignment horizontal="center" vertical="center"/>
    </xf>
    <xf numFmtId="0" fontId="31" fillId="0" borderId="24" xfId="49" applyFont="1" applyBorder="1" applyAlignment="1">
      <alignment horizontal="center" vertical="center" wrapText="1"/>
    </xf>
    <xf numFmtId="0" fontId="31" fillId="0" borderId="20" xfId="49" applyFont="1" applyBorder="1" applyAlignment="1">
      <alignment horizontal="center" vertical="center" wrapText="1"/>
    </xf>
    <xf numFmtId="0" fontId="31" fillId="0" borderId="10" xfId="49" applyFont="1" applyBorder="1" applyAlignment="1">
      <alignment horizontal="left" vertical="top" wrapText="1"/>
    </xf>
    <xf numFmtId="0" fontId="73" fillId="0" borderId="27" xfId="44" applyFont="1" applyBorder="1" applyAlignment="1">
      <alignment horizontal="left" vertical="center" shrinkToFit="1"/>
    </xf>
    <xf numFmtId="0" fontId="73" fillId="0" borderId="26" xfId="44" applyFont="1" applyBorder="1" applyAlignment="1">
      <alignment horizontal="left" vertical="center" shrinkToFit="1"/>
    </xf>
    <xf numFmtId="0" fontId="73" fillId="0" borderId="25" xfId="44" applyFont="1" applyBorder="1" applyAlignment="1">
      <alignment horizontal="left" vertical="center" shrinkToFit="1"/>
    </xf>
    <xf numFmtId="0" fontId="75" fillId="0" borderId="27" xfId="49" applyFont="1" applyBorder="1" applyAlignment="1">
      <alignment horizontal="center" vertical="center"/>
    </xf>
    <xf numFmtId="0" fontId="75" fillId="0" borderId="25" xfId="49" applyFont="1" applyBorder="1" applyAlignment="1">
      <alignment horizontal="center" vertical="center"/>
    </xf>
    <xf numFmtId="0" fontId="31" fillId="0" borderId="27" xfId="44" applyFont="1" applyBorder="1" applyAlignment="1">
      <alignment horizontal="center" vertical="center" shrinkToFit="1"/>
    </xf>
    <xf numFmtId="0" fontId="31" fillId="0" borderId="26" xfId="44" applyFont="1" applyBorder="1" applyAlignment="1">
      <alignment horizontal="center" vertical="center" shrinkToFit="1"/>
    </xf>
    <xf numFmtId="0" fontId="31" fillId="0" borderId="23" xfId="44" applyFont="1" applyBorder="1" applyAlignment="1">
      <alignment horizontal="center" vertical="center" shrinkToFit="1"/>
    </xf>
    <xf numFmtId="0" fontId="74" fillId="0" borderId="20" xfId="49" applyFont="1" applyBorder="1" applyAlignment="1">
      <alignment horizontal="left" vertical="center" wrapText="1" shrinkToFit="1"/>
    </xf>
    <xf numFmtId="0" fontId="74" fillId="0" borderId="19" xfId="49" applyFont="1" applyBorder="1" applyAlignment="1">
      <alignment horizontal="left" vertical="center" wrapText="1" shrinkToFit="1"/>
    </xf>
    <xf numFmtId="0" fontId="75" fillId="0" borderId="20" xfId="49" applyFont="1" applyBorder="1" applyAlignment="1">
      <alignment vertical="center"/>
    </xf>
    <xf numFmtId="0" fontId="75" fillId="0" borderId="18" xfId="49" applyFont="1" applyBorder="1" applyAlignment="1">
      <alignment vertical="center"/>
    </xf>
    <xf numFmtId="0" fontId="31" fillId="0" borderId="24" xfId="49" applyFont="1" applyBorder="1" applyAlignment="1">
      <alignment horizontal="left" vertical="center" wrapText="1" shrinkToFit="1"/>
    </xf>
    <xf numFmtId="0" fontId="31" fillId="0" borderId="23" xfId="49" applyFont="1" applyBorder="1" applyAlignment="1">
      <alignment horizontal="left" vertical="center" wrapText="1" shrinkToFit="1"/>
    </xf>
    <xf numFmtId="0" fontId="31" fillId="0" borderId="21" xfId="49" applyFont="1" applyBorder="1" applyAlignment="1">
      <alignment horizontal="left" vertical="center" wrapText="1" shrinkToFit="1"/>
    </xf>
    <xf numFmtId="0" fontId="31" fillId="0" borderId="0" xfId="49" applyFont="1" applyAlignment="1">
      <alignment horizontal="left" vertical="center" wrapText="1" shrinkToFit="1"/>
    </xf>
    <xf numFmtId="0" fontId="31" fillId="0" borderId="20" xfId="49" applyFont="1" applyBorder="1" applyAlignment="1">
      <alignment horizontal="left" vertical="center" wrapText="1" shrinkToFit="1"/>
    </xf>
    <xf numFmtId="0" fontId="31" fillId="0" borderId="19" xfId="49" applyFont="1" applyBorder="1" applyAlignment="1">
      <alignment horizontal="left" vertical="center" wrapText="1" shrinkToFit="1"/>
    </xf>
    <xf numFmtId="0" fontId="31" fillId="0" borderId="22" xfId="49" applyFont="1" applyBorder="1" applyAlignment="1">
      <alignment vertical="center"/>
    </xf>
    <xf numFmtId="0" fontId="31" fillId="0" borderId="20" xfId="49" applyFont="1" applyBorder="1" applyAlignment="1">
      <alignment vertical="center"/>
    </xf>
    <xf numFmtId="0" fontId="31" fillId="0" borderId="18" xfId="49" applyFont="1" applyBorder="1" applyAlignment="1">
      <alignment vertical="center"/>
    </xf>
    <xf numFmtId="0" fontId="31" fillId="0" borderId="13" xfId="49" applyFont="1" applyBorder="1" applyAlignment="1">
      <alignment horizontal="center" vertical="center" textRotation="255"/>
    </xf>
    <xf numFmtId="0" fontId="54" fillId="0" borderId="0" xfId="53" applyFont="1" applyAlignment="1">
      <alignment horizontal="left" vertical="center"/>
    </xf>
    <xf numFmtId="0" fontId="40" fillId="0" borderId="27" xfId="53" applyFont="1" applyBorder="1">
      <alignment vertical="center"/>
    </xf>
    <xf numFmtId="0" fontId="40" fillId="0" borderId="26" xfId="53" applyFont="1" applyBorder="1">
      <alignment vertical="center"/>
    </xf>
    <xf numFmtId="0" fontId="40" fillId="0" borderId="25" xfId="53" applyFont="1" applyBorder="1">
      <alignment vertical="center"/>
    </xf>
    <xf numFmtId="0" fontId="31" fillId="38" borderId="27" xfId="53" applyFont="1" applyFill="1" applyBorder="1" applyAlignment="1">
      <alignment horizontal="center" vertical="center" wrapText="1"/>
    </xf>
    <xf numFmtId="0" fontId="31" fillId="38" borderId="26" xfId="53" applyFont="1" applyFill="1" applyBorder="1" applyAlignment="1">
      <alignment horizontal="center" vertical="center" wrapText="1"/>
    </xf>
    <xf numFmtId="0" fontId="31" fillId="38" borderId="25" xfId="53" applyFont="1" applyFill="1" applyBorder="1" applyAlignment="1">
      <alignment horizontal="center" vertical="center" wrapText="1"/>
    </xf>
    <xf numFmtId="0" fontId="31" fillId="37" borderId="26" xfId="53" applyFont="1" applyFill="1" applyBorder="1" applyAlignment="1">
      <alignment horizontal="center" vertical="center" shrinkToFit="1"/>
    </xf>
    <xf numFmtId="0" fontId="31" fillId="37" borderId="25" xfId="53" applyFont="1" applyFill="1" applyBorder="1" applyAlignment="1">
      <alignment horizontal="center" vertical="center" shrinkToFit="1"/>
    </xf>
    <xf numFmtId="0" fontId="31" fillId="38" borderId="27" xfId="53" applyFont="1" applyFill="1" applyBorder="1" applyAlignment="1">
      <alignment horizontal="center" vertical="center"/>
    </xf>
    <xf numFmtId="0" fontId="31" fillId="38" borderId="26" xfId="53" applyFont="1" applyFill="1" applyBorder="1" applyAlignment="1">
      <alignment horizontal="center" vertical="center"/>
    </xf>
    <xf numFmtId="0" fontId="31" fillId="38" borderId="25" xfId="53" applyFont="1" applyFill="1" applyBorder="1" applyAlignment="1">
      <alignment horizontal="center" vertical="center"/>
    </xf>
    <xf numFmtId="0" fontId="31" fillId="37" borderId="27" xfId="53" applyFont="1" applyFill="1" applyBorder="1" applyAlignment="1">
      <alignment vertical="center" shrinkToFit="1"/>
    </xf>
    <xf numFmtId="0" fontId="31" fillId="37" borderId="25" xfId="53" applyFont="1" applyFill="1" applyBorder="1" applyAlignment="1">
      <alignment vertical="center" shrinkToFit="1"/>
    </xf>
    <xf numFmtId="0" fontId="40" fillId="0" borderId="27" xfId="53" applyFont="1" applyBorder="1" applyAlignment="1">
      <alignment horizontal="center" vertical="center"/>
    </xf>
    <xf numFmtId="0" fontId="40" fillId="0" borderId="26" xfId="53" applyFont="1" applyBorder="1" applyAlignment="1">
      <alignment horizontal="center" vertical="center"/>
    </xf>
    <xf numFmtId="0" fontId="40" fillId="0" borderId="25" xfId="53" applyFont="1" applyBorder="1" applyAlignment="1">
      <alignment horizontal="center" vertical="center"/>
    </xf>
    <xf numFmtId="0" fontId="31" fillId="0" borderId="24" xfId="53" applyFont="1" applyBorder="1">
      <alignment vertical="center"/>
    </xf>
    <xf numFmtId="0" fontId="31" fillId="0" borderId="22" xfId="53" applyFont="1" applyBorder="1">
      <alignment vertical="center"/>
    </xf>
    <xf numFmtId="0" fontId="31" fillId="0" borderId="20" xfId="53" applyFont="1" applyBorder="1">
      <alignment vertical="center"/>
    </xf>
    <xf numFmtId="0" fontId="31" fillId="0" borderId="18" xfId="53" applyFont="1" applyBorder="1">
      <alignment vertical="center"/>
    </xf>
    <xf numFmtId="0" fontId="31" fillId="36" borderId="19" xfId="53" applyFont="1" applyFill="1" applyBorder="1" applyAlignment="1">
      <alignment horizontal="center" vertical="center"/>
    </xf>
    <xf numFmtId="0" fontId="31" fillId="0" borderId="14" xfId="53" applyFont="1" applyBorder="1" applyAlignment="1">
      <alignment vertical="center" shrinkToFit="1"/>
    </xf>
    <xf numFmtId="0" fontId="31" fillId="0" borderId="28" xfId="53" applyFont="1" applyBorder="1" applyAlignment="1">
      <alignment vertical="center" shrinkToFit="1"/>
    </xf>
    <xf numFmtId="0" fontId="31" fillId="0" borderId="13" xfId="53" applyFont="1" applyBorder="1" applyAlignment="1">
      <alignment vertical="center" shrinkToFit="1"/>
    </xf>
    <xf numFmtId="0" fontId="40" fillId="0" borderId="14" xfId="53" applyFont="1" applyBorder="1" applyAlignment="1">
      <alignment horizontal="center" vertical="center"/>
    </xf>
    <xf numFmtId="0" fontId="40" fillId="0" borderId="28" xfId="53" applyFont="1" applyBorder="1" applyAlignment="1">
      <alignment horizontal="center" vertical="center"/>
    </xf>
    <xf numFmtId="0" fontId="40" fillId="0" borderId="13" xfId="53" applyFont="1" applyBorder="1" applyAlignment="1">
      <alignment horizontal="center" vertical="center"/>
    </xf>
    <xf numFmtId="0" fontId="40" fillId="0" borderId="14" xfId="53" applyFont="1" applyBorder="1" applyAlignment="1">
      <alignment horizontal="center" vertical="center" wrapText="1"/>
    </xf>
    <xf numFmtId="0" fontId="40" fillId="0" borderId="28" xfId="53" applyFont="1" applyBorder="1" applyAlignment="1">
      <alignment horizontal="center" vertical="center" wrapText="1"/>
    </xf>
    <xf numFmtId="0" fontId="40" fillId="0" borderId="13" xfId="53" applyFont="1" applyBorder="1" applyAlignment="1">
      <alignment horizontal="center" vertical="center" wrapText="1"/>
    </xf>
    <xf numFmtId="0" fontId="31" fillId="0" borderId="19" xfId="53" applyFont="1" applyBorder="1" applyAlignment="1">
      <alignment horizontal="center" vertical="center"/>
    </xf>
    <xf numFmtId="0" fontId="31" fillId="0" borderId="24" xfId="53" applyFont="1" applyBorder="1" applyAlignment="1">
      <alignment horizontal="center" vertical="center" wrapText="1"/>
    </xf>
    <xf numFmtId="0" fontId="31" fillId="0" borderId="22" xfId="53" applyFont="1" applyBorder="1" applyAlignment="1">
      <alignment horizontal="center" vertical="center" wrapText="1"/>
    </xf>
    <xf numFmtId="0" fontId="31" fillId="0" borderId="21" xfId="53" applyFont="1" applyBorder="1" applyAlignment="1">
      <alignment horizontal="center" vertical="center" wrapText="1"/>
    </xf>
    <xf numFmtId="0" fontId="31" fillId="0" borderId="12" xfId="53" applyFont="1" applyBorder="1" applyAlignment="1">
      <alignment horizontal="center" vertical="center" wrapText="1"/>
    </xf>
    <xf numFmtId="0" fontId="31" fillId="0" borderId="20" xfId="53" applyFont="1" applyBorder="1" applyAlignment="1">
      <alignment horizontal="center" vertical="center" wrapText="1"/>
    </xf>
    <xf numFmtId="0" fontId="31" fillId="0" borderId="18" xfId="53" applyFont="1" applyBorder="1" applyAlignment="1">
      <alignment horizontal="center" vertical="center" wrapText="1"/>
    </xf>
    <xf numFmtId="0" fontId="30" fillId="39" borderId="0" xfId="0" applyFont="1" applyFill="1">
      <alignment vertical="center"/>
    </xf>
    <xf numFmtId="0" fontId="48" fillId="0" borderId="10" xfId="0" applyFont="1" applyBorder="1" applyAlignment="1">
      <alignment horizontal="center" vertical="center" shrinkToFit="1"/>
    </xf>
    <xf numFmtId="0" fontId="48" fillId="0" borderId="14" xfId="0" applyFont="1" applyBorder="1" applyAlignment="1">
      <alignment horizontal="left" vertical="center" wrapText="1"/>
    </xf>
    <xf numFmtId="0" fontId="48" fillId="0" borderId="28" xfId="0" applyFont="1" applyBorder="1" applyAlignment="1">
      <alignment horizontal="left" vertical="center" wrapText="1"/>
    </xf>
    <xf numFmtId="0" fontId="48" fillId="0" borderId="13" xfId="0" applyFont="1" applyBorder="1" applyAlignment="1">
      <alignment horizontal="left" vertical="center" wrapText="1"/>
    </xf>
    <xf numFmtId="0" fontId="48" fillId="0" borderId="14" xfId="0" applyFont="1" applyBorder="1" applyAlignment="1">
      <alignment horizontal="left" vertical="center" shrinkToFit="1"/>
    </xf>
    <xf numFmtId="0" fontId="48" fillId="0" borderId="28" xfId="0" applyFont="1" applyBorder="1" applyAlignment="1">
      <alignment horizontal="left" vertical="center" shrinkToFit="1"/>
    </xf>
    <xf numFmtId="0" fontId="48" fillId="0" borderId="13" xfId="0" applyFont="1" applyBorder="1" applyAlignment="1">
      <alignment horizontal="left" vertical="center" shrinkToFit="1"/>
    </xf>
    <xf numFmtId="0" fontId="48" fillId="40" borderId="63" xfId="0" applyFont="1" applyFill="1" applyBorder="1" applyAlignment="1">
      <alignment horizontal="center" vertical="center"/>
    </xf>
    <xf numFmtId="0" fontId="48" fillId="40" borderId="55" xfId="0" applyFont="1" applyFill="1" applyBorder="1" applyAlignment="1">
      <alignment horizontal="center" vertical="center"/>
    </xf>
    <xf numFmtId="0" fontId="48" fillId="40" borderId="62" xfId="0" applyFont="1" applyFill="1" applyBorder="1" applyAlignment="1">
      <alignment horizontal="center" vertical="center"/>
    </xf>
    <xf numFmtId="0" fontId="48" fillId="40" borderId="35" xfId="0" applyFont="1" applyFill="1" applyBorder="1" applyAlignment="1">
      <alignment horizontal="center" vertical="center"/>
    </xf>
    <xf numFmtId="0" fontId="48" fillId="40" borderId="10" xfId="0" applyFont="1" applyFill="1" applyBorder="1" applyAlignment="1">
      <alignment horizontal="center" vertical="center"/>
    </xf>
    <xf numFmtId="0" fontId="48" fillId="40" borderId="27" xfId="0" applyFont="1" applyFill="1" applyBorder="1" applyAlignment="1">
      <alignment horizontal="center" vertical="center"/>
    </xf>
    <xf numFmtId="0" fontId="48" fillId="40" borderId="44" xfId="0" applyFont="1" applyFill="1" applyBorder="1" applyAlignment="1">
      <alignment horizontal="center" vertical="center"/>
    </xf>
    <xf numFmtId="0" fontId="48" fillId="0" borderId="0" xfId="0" applyFont="1" applyAlignment="1">
      <alignment horizontal="center" vertical="center"/>
    </xf>
    <xf numFmtId="0" fontId="48" fillId="40" borderId="102" xfId="0" applyFont="1" applyFill="1" applyBorder="1" applyAlignment="1">
      <alignment horizontal="center" vertical="center"/>
    </xf>
    <xf numFmtId="0" fontId="48" fillId="40" borderId="56" xfId="0" applyFont="1" applyFill="1" applyBorder="1" applyAlignment="1">
      <alignment horizontal="center" vertical="center"/>
    </xf>
    <xf numFmtId="0" fontId="48" fillId="0" borderId="101" xfId="0" quotePrefix="1" applyFont="1" applyBorder="1" applyAlignment="1">
      <alignment horizontal="center" vertical="center"/>
    </xf>
    <xf numFmtId="0" fontId="48" fillId="0" borderId="100" xfId="0" applyFont="1" applyBorder="1" applyAlignment="1">
      <alignment horizontal="center" vertical="center"/>
    </xf>
    <xf numFmtId="0" fontId="48" fillId="0" borderId="99" xfId="0" applyFont="1" applyBorder="1" applyAlignment="1">
      <alignment horizontal="center" vertical="center"/>
    </xf>
    <xf numFmtId="0" fontId="48" fillId="40" borderId="34" xfId="0" applyFont="1" applyFill="1" applyBorder="1" applyAlignment="1">
      <alignment horizontal="center" vertical="center"/>
    </xf>
    <xf numFmtId="0" fontId="48" fillId="40" borderId="25" xfId="0" applyFont="1" applyFill="1" applyBorder="1" applyAlignment="1">
      <alignment horizontal="center" vertical="center"/>
    </xf>
    <xf numFmtId="49" fontId="48" fillId="0" borderId="27" xfId="0" quotePrefix="1" applyNumberFormat="1" applyFont="1" applyBorder="1" applyAlignment="1">
      <alignment horizontal="center" vertical="center"/>
    </xf>
    <xf numFmtId="0" fontId="48" fillId="0" borderId="26" xfId="0" applyFont="1" applyBorder="1" applyAlignment="1">
      <alignment horizontal="center" vertical="center"/>
    </xf>
    <xf numFmtId="0" fontId="48" fillId="0" borderId="33" xfId="0" applyFont="1" applyBorder="1" applyAlignment="1">
      <alignment horizontal="center" vertical="center"/>
    </xf>
    <xf numFmtId="0" fontId="48" fillId="0" borderId="27" xfId="0" applyFont="1" applyBorder="1" applyAlignment="1">
      <alignment horizontal="center" vertical="center"/>
    </xf>
    <xf numFmtId="0" fontId="48" fillId="0" borderId="25" xfId="0" applyFont="1" applyBorder="1" applyAlignment="1">
      <alignment horizontal="center" vertical="center"/>
    </xf>
    <xf numFmtId="0" fontId="48" fillId="40" borderId="10" xfId="0" applyFont="1" applyFill="1" applyBorder="1" applyAlignment="1">
      <alignment horizontal="center" vertical="center" wrapText="1"/>
    </xf>
    <xf numFmtId="0" fontId="48" fillId="0" borderId="13" xfId="0" applyFont="1" applyBorder="1" applyAlignment="1">
      <alignment horizontal="left" vertical="center" indent="2"/>
    </xf>
    <xf numFmtId="0" fontId="48" fillId="0" borderId="42" xfId="0" applyFont="1" applyBorder="1" applyAlignment="1">
      <alignment horizontal="left" vertical="center" indent="2"/>
    </xf>
    <xf numFmtId="0" fontId="48" fillId="0" borderId="98" xfId="0" applyFont="1" applyBorder="1" applyAlignment="1">
      <alignment horizontal="center" vertical="center"/>
    </xf>
    <xf numFmtId="0" fontId="48" fillId="0" borderId="97" xfId="0" applyFont="1" applyBorder="1" applyAlignment="1">
      <alignment horizontal="center" vertical="center"/>
    </xf>
    <xf numFmtId="0" fontId="48" fillId="0" borderId="98" xfId="0" applyFont="1" applyBorder="1" applyAlignment="1">
      <alignment horizontal="left" vertical="center" indent="1"/>
    </xf>
    <xf numFmtId="0" fontId="48" fillId="0" borderId="97" xfId="0" applyFont="1" applyBorder="1" applyAlignment="1">
      <alignment horizontal="left" vertical="center" indent="1"/>
    </xf>
    <xf numFmtId="0" fontId="48" fillId="0" borderId="96" xfId="0" applyFont="1" applyBorder="1" applyAlignment="1">
      <alignment horizontal="left" vertical="center" indent="1"/>
    </xf>
    <xf numFmtId="0" fontId="48" fillId="0" borderId="27" xfId="0" applyFont="1" applyBorder="1" applyAlignment="1">
      <alignment horizontal="left" vertical="center" shrinkToFit="1"/>
    </xf>
    <xf numFmtId="0" fontId="48" fillId="0" borderId="26" xfId="0" applyFont="1" applyBorder="1" applyAlignment="1">
      <alignment horizontal="left" vertical="center" shrinkToFit="1"/>
    </xf>
    <xf numFmtId="0" fontId="48" fillId="0" borderId="25" xfId="0" applyFont="1" applyBorder="1" applyAlignment="1">
      <alignment horizontal="left" vertical="center" shrinkToFit="1"/>
    </xf>
    <xf numFmtId="0" fontId="48" fillId="0" borderId="33" xfId="0" applyFont="1" applyBorder="1" applyAlignment="1">
      <alignment horizontal="left" vertical="center" shrinkToFit="1"/>
    </xf>
    <xf numFmtId="0" fontId="48" fillId="0" borderId="34" xfId="0" applyFont="1" applyBorder="1" applyAlignment="1">
      <alignment horizontal="left" vertical="center" shrinkToFit="1"/>
    </xf>
    <xf numFmtId="58" fontId="48" fillId="0" borderId="10" xfId="0" applyNumberFormat="1" applyFont="1" applyBorder="1" applyAlignment="1">
      <alignment horizontal="center" vertical="center"/>
    </xf>
    <xf numFmtId="58" fontId="48" fillId="0" borderId="44" xfId="0" applyNumberFormat="1" applyFont="1" applyBorder="1" applyAlignment="1">
      <alignment horizontal="center" vertical="center"/>
    </xf>
    <xf numFmtId="58" fontId="48" fillId="0" borderId="31" xfId="0" applyNumberFormat="1" applyFont="1" applyBorder="1" applyAlignment="1">
      <alignment horizontal="center" vertical="center"/>
    </xf>
    <xf numFmtId="58" fontId="48" fillId="0" borderId="61" xfId="0" applyNumberFormat="1" applyFont="1" applyBorder="1" applyAlignment="1">
      <alignment horizontal="center" vertical="center"/>
    </xf>
    <xf numFmtId="0" fontId="48" fillId="0" borderId="35" xfId="0" applyFont="1" applyBorder="1" applyAlignment="1">
      <alignment horizontal="center" vertical="center" shrinkToFit="1"/>
    </xf>
    <xf numFmtId="0" fontId="48" fillId="40" borderId="26" xfId="0" applyFont="1" applyFill="1" applyBorder="1" applyAlignment="1">
      <alignment horizontal="center" vertical="center"/>
    </xf>
    <xf numFmtId="0" fontId="48" fillId="40" borderId="33" xfId="0" applyFont="1" applyFill="1" applyBorder="1" applyAlignment="1">
      <alignment horizontal="center" vertical="center"/>
    </xf>
    <xf numFmtId="6" fontId="50" fillId="0" borderId="45" xfId="51" applyFont="1" applyBorder="1" applyAlignment="1">
      <alignment horizontal="center" vertical="center" textRotation="255" wrapText="1"/>
    </xf>
    <xf numFmtId="6" fontId="50" fillId="0" borderId="43" xfId="51" applyFont="1" applyBorder="1" applyAlignment="1">
      <alignment horizontal="center" vertical="center" textRotation="255" wrapText="1"/>
    </xf>
    <xf numFmtId="6" fontId="50" fillId="0" borderId="83" xfId="51" applyFont="1" applyBorder="1" applyAlignment="1">
      <alignment horizontal="center" vertical="center" textRotation="255" wrapText="1"/>
    </xf>
    <xf numFmtId="6" fontId="30" fillId="0" borderId="92" xfId="51" applyFont="1" applyBorder="1" applyAlignment="1">
      <alignment horizontal="left" vertical="center" wrapText="1"/>
    </xf>
    <xf numFmtId="6" fontId="30" fillId="0" borderId="23" xfId="51" applyFont="1" applyBorder="1" applyAlignment="1">
      <alignment horizontal="left" vertical="center" wrapText="1"/>
    </xf>
    <xf numFmtId="6" fontId="30" fillId="0" borderId="37" xfId="51" applyFont="1" applyBorder="1" applyAlignment="1">
      <alignment horizontal="left" vertical="center" wrapText="1"/>
    </xf>
    <xf numFmtId="6" fontId="30" fillId="0" borderId="85" xfId="51" applyFont="1" applyBorder="1" applyAlignment="1">
      <alignment horizontal="left" vertical="center" wrapText="1"/>
    </xf>
    <xf numFmtId="6" fontId="30" fillId="0" borderId="0" xfId="51" applyFont="1" applyBorder="1" applyAlignment="1">
      <alignment horizontal="left" vertical="center" wrapText="1"/>
    </xf>
    <xf numFmtId="6" fontId="30" fillId="0" borderId="16" xfId="51" applyFont="1" applyBorder="1" applyAlignment="1">
      <alignment horizontal="left" vertical="center" wrapText="1"/>
    </xf>
    <xf numFmtId="6" fontId="30" fillId="0" borderId="91" xfId="51" applyFont="1" applyBorder="1" applyAlignment="1">
      <alignment horizontal="left" vertical="center" wrapText="1"/>
    </xf>
    <xf numFmtId="6" fontId="30" fillId="0" borderId="90" xfId="51" applyFont="1" applyBorder="1" applyAlignment="1">
      <alignment horizontal="left" vertical="center" wrapText="1"/>
    </xf>
    <xf numFmtId="6" fontId="30" fillId="0" borderId="89" xfId="51" applyFont="1" applyBorder="1" applyAlignment="1">
      <alignment horizontal="left" vertical="center" wrapText="1"/>
    </xf>
    <xf numFmtId="0" fontId="48" fillId="40" borderId="46" xfId="0" applyFont="1" applyFill="1" applyBorder="1" applyAlignment="1">
      <alignment horizontal="center" vertical="center"/>
    </xf>
    <xf numFmtId="0" fontId="48" fillId="40" borderId="19" xfId="0" applyFont="1" applyFill="1" applyBorder="1" applyAlignment="1">
      <alignment horizontal="center" vertical="center"/>
    </xf>
    <xf numFmtId="0" fontId="48" fillId="40" borderId="36" xfId="0" applyFont="1" applyFill="1" applyBorder="1" applyAlignment="1">
      <alignment horizontal="center" vertical="center"/>
    </xf>
    <xf numFmtId="0" fontId="48" fillId="0" borderId="32" xfId="0" applyFont="1" applyBorder="1" applyAlignment="1">
      <alignment horizontal="center" vertical="center" shrinkToFit="1"/>
    </xf>
    <xf numFmtId="0" fontId="48" fillId="0" borderId="31" xfId="0" applyFont="1" applyBorder="1" applyAlignment="1">
      <alignment horizontal="center" vertical="center" shrinkToFit="1"/>
    </xf>
    <xf numFmtId="176" fontId="48" fillId="0" borderId="27" xfId="0" applyNumberFormat="1" applyFont="1" applyBorder="1" applyAlignment="1">
      <alignment horizontal="left" vertical="center" indent="1"/>
    </xf>
    <xf numFmtId="176" fontId="48" fillId="0" borderId="26" xfId="0" applyNumberFormat="1" applyFont="1" applyBorder="1" applyAlignment="1">
      <alignment horizontal="left" vertical="center" indent="1"/>
    </xf>
    <xf numFmtId="0" fontId="48" fillId="0" borderId="10" xfId="0" applyFont="1" applyBorder="1" applyAlignment="1">
      <alignment horizontal="center" vertical="center"/>
    </xf>
    <xf numFmtId="0" fontId="48" fillId="0" borderId="20" xfId="0" applyFont="1" applyBorder="1" applyAlignment="1">
      <alignment horizontal="left" vertical="center" indent="2"/>
    </xf>
    <xf numFmtId="0" fontId="48" fillId="0" borderId="19" xfId="0" applyFont="1" applyBorder="1" applyAlignment="1">
      <alignment horizontal="left" vertical="center" indent="2"/>
    </xf>
    <xf numFmtId="0" fontId="48" fillId="0" borderId="18" xfId="0" applyFont="1" applyBorder="1" applyAlignment="1">
      <alignment horizontal="left" vertical="center" indent="2"/>
    </xf>
    <xf numFmtId="0" fontId="48" fillId="0" borderId="27" xfId="0" applyFont="1" applyBorder="1" applyAlignment="1">
      <alignment horizontal="right" vertical="center"/>
    </xf>
    <xf numFmtId="0" fontId="48" fillId="0" borderId="26" xfId="0" applyFont="1" applyBorder="1" applyAlignment="1">
      <alignment horizontal="right" vertical="center"/>
    </xf>
    <xf numFmtId="0" fontId="53" fillId="40" borderId="10" xfId="0" applyFont="1" applyFill="1" applyBorder="1" applyAlignment="1">
      <alignment horizontal="center" vertical="center" wrapText="1"/>
    </xf>
    <xf numFmtId="49" fontId="48" fillId="0" borderId="27" xfId="0" applyNumberFormat="1" applyFont="1" applyBorder="1" applyAlignment="1">
      <alignment horizontal="center" vertical="center" shrinkToFit="1"/>
    </xf>
    <xf numFmtId="0" fontId="48" fillId="0" borderId="26" xfId="0" applyFont="1" applyBorder="1" applyAlignment="1">
      <alignment horizontal="center" vertical="center" shrinkToFit="1"/>
    </xf>
    <xf numFmtId="0" fontId="48" fillId="0" borderId="25" xfId="0" applyFont="1" applyBorder="1" applyAlignment="1">
      <alignment horizontal="center" vertical="center" shrinkToFit="1"/>
    </xf>
    <xf numFmtId="0" fontId="48" fillId="0" borderId="27" xfId="0" applyFont="1" applyBorder="1" applyAlignment="1">
      <alignment horizontal="center" vertical="center" shrinkToFit="1"/>
    </xf>
    <xf numFmtId="0" fontId="48" fillId="40" borderId="27" xfId="0" applyFont="1" applyFill="1" applyBorder="1" applyAlignment="1">
      <alignment horizontal="center" vertical="center" wrapText="1"/>
    </xf>
    <xf numFmtId="0" fontId="48" fillId="40" borderId="25" xfId="0" applyFont="1" applyFill="1" applyBorder="1" applyAlignment="1">
      <alignment horizontal="center" vertical="center" wrapText="1"/>
    </xf>
    <xf numFmtId="0" fontId="48" fillId="40" borderId="20" xfId="0" applyFont="1" applyFill="1" applyBorder="1" applyAlignment="1">
      <alignment horizontal="center" vertical="center" wrapText="1"/>
    </xf>
    <xf numFmtId="0" fontId="48" fillId="40" borderId="18" xfId="0" applyFont="1" applyFill="1" applyBorder="1" applyAlignment="1">
      <alignment horizontal="center" vertical="center" wrapText="1"/>
    </xf>
    <xf numFmtId="0" fontId="48" fillId="0" borderId="0" xfId="0" applyFont="1" applyAlignment="1">
      <alignment horizontal="left" vertical="center" wrapText="1"/>
    </xf>
    <xf numFmtId="0" fontId="62" fillId="35" borderId="0" xfId="55" applyFont="1" applyFill="1" applyAlignment="1">
      <alignment horizontal="center" vertical="center"/>
    </xf>
    <xf numFmtId="0" fontId="60" fillId="35" borderId="0" xfId="55" applyFont="1" applyFill="1" applyAlignment="1">
      <alignment horizontal="center" vertical="center"/>
    </xf>
    <xf numFmtId="0" fontId="62" fillId="35" borderId="0" xfId="55" applyFont="1" applyFill="1" applyAlignment="1">
      <alignment horizontal="right"/>
    </xf>
    <xf numFmtId="0" fontId="64" fillId="35" borderId="0" xfId="55" applyFont="1" applyFill="1" applyAlignment="1">
      <alignment horizontal="left" vertical="center"/>
    </xf>
    <xf numFmtId="0" fontId="64" fillId="35" borderId="19" xfId="55" applyFont="1" applyFill="1" applyBorder="1" applyAlignment="1">
      <alignment horizontal="left" vertical="center"/>
    </xf>
    <xf numFmtId="0" fontId="64" fillId="35" borderId="23" xfId="55" applyFont="1" applyFill="1" applyBorder="1" applyAlignment="1">
      <alignment horizontal="left"/>
    </xf>
    <xf numFmtId="0" fontId="64" fillId="35" borderId="23" xfId="55" applyFont="1" applyFill="1" applyBorder="1" applyAlignment="1">
      <alignment horizontal="center" vertical="center"/>
    </xf>
    <xf numFmtId="0" fontId="64" fillId="35" borderId="19" xfId="55" applyFont="1" applyFill="1" applyBorder="1" applyAlignment="1">
      <alignment horizontal="center" vertical="center"/>
    </xf>
    <xf numFmtId="0" fontId="61" fillId="35" borderId="19" xfId="55" applyFont="1" applyFill="1" applyBorder="1" applyAlignment="1">
      <alignment horizontal="center"/>
    </xf>
    <xf numFmtId="0" fontId="60" fillId="35" borderId="0" xfId="55" applyFont="1" applyFill="1" applyAlignment="1">
      <alignment horizontal="center" vertical="top"/>
    </xf>
    <xf numFmtId="0" fontId="60" fillId="35" borderId="27" xfId="55" applyFont="1" applyFill="1" applyBorder="1" applyAlignment="1">
      <alignment horizontal="left" vertical="center"/>
    </xf>
    <xf numFmtId="0" fontId="60" fillId="35" borderId="26" xfId="55" applyFont="1" applyFill="1" applyBorder="1" applyAlignment="1">
      <alignment horizontal="left" vertical="center"/>
    </xf>
    <xf numFmtId="0" fontId="60" fillId="35" borderId="25" xfId="55" applyFont="1" applyFill="1" applyBorder="1" applyAlignment="1">
      <alignment horizontal="left" vertical="center"/>
    </xf>
    <xf numFmtId="0" fontId="60" fillId="35" borderId="10" xfId="55" applyFont="1" applyFill="1" applyBorder="1" applyAlignment="1">
      <alignment horizontal="left" vertical="center"/>
    </xf>
    <xf numFmtId="0" fontId="60" fillId="0" borderId="10" xfId="55" applyFont="1" applyBorder="1" applyAlignment="1">
      <alignment horizontal="left" vertical="center"/>
    </xf>
    <xf numFmtId="0" fontId="57" fillId="0" borderId="27" xfId="0" applyFont="1" applyBorder="1" applyAlignment="1">
      <alignment horizontal="left" vertical="center" wrapText="1"/>
    </xf>
    <xf numFmtId="0" fontId="57" fillId="0" borderId="26" xfId="0" applyFont="1" applyBorder="1" applyAlignment="1">
      <alignment horizontal="left" vertical="center" wrapText="1"/>
    </xf>
    <xf numFmtId="0" fontId="57" fillId="0" borderId="25" xfId="0" applyFont="1" applyBorder="1" applyAlignment="1">
      <alignment horizontal="left" vertical="center" wrapText="1"/>
    </xf>
    <xf numFmtId="0" fontId="57" fillId="0" borderId="0" xfId="0" applyFont="1" applyAlignment="1">
      <alignment horizontal="justify" vertical="center" wrapText="1"/>
    </xf>
    <xf numFmtId="0" fontId="57" fillId="33" borderId="27" xfId="0" applyFont="1" applyFill="1" applyBorder="1" applyAlignment="1">
      <alignment horizontal="center" vertical="center" wrapText="1"/>
    </xf>
    <xf numFmtId="0" fontId="57" fillId="33" borderId="25" xfId="0" applyFont="1" applyFill="1" applyBorder="1" applyAlignment="1">
      <alignment horizontal="center" vertical="center" wrapText="1"/>
    </xf>
    <xf numFmtId="0" fontId="57" fillId="33" borderId="26" xfId="0" applyFont="1" applyFill="1" applyBorder="1" applyAlignment="1">
      <alignment horizontal="center" vertical="center" wrapText="1"/>
    </xf>
    <xf numFmtId="0" fontId="21" fillId="0" borderId="27" xfId="58" applyBorder="1" applyAlignment="1">
      <alignment horizontal="center" vertical="center"/>
    </xf>
    <xf numFmtId="0" fontId="21" fillId="0" borderId="25" xfId="58" applyBorder="1" applyAlignment="1">
      <alignment horizontal="center" vertical="center"/>
    </xf>
    <xf numFmtId="49" fontId="31" fillId="37" borderId="27" xfId="53" applyNumberFormat="1" applyFont="1" applyFill="1" applyBorder="1" applyAlignment="1">
      <alignment horizontal="center" vertical="center" shrinkToFit="1"/>
    </xf>
    <xf numFmtId="49" fontId="48" fillId="0" borderId="25" xfId="0" applyNumberFormat="1" applyFont="1" applyBorder="1" applyAlignment="1">
      <alignment horizontal="center" vertical="center" shrinkToFit="1"/>
    </xf>
    <xf numFmtId="49" fontId="48" fillId="0" borderId="25" xfId="0" quotePrefix="1" applyNumberFormat="1" applyFont="1" applyBorder="1" applyAlignment="1">
      <alignment horizontal="center" vertical="center"/>
    </xf>
    <xf numFmtId="49" fontId="48" fillId="0" borderId="26" xfId="0" applyNumberFormat="1" applyFont="1" applyBorder="1" applyAlignment="1">
      <alignment horizontal="center" vertical="center" shrinkToFit="1"/>
    </xf>
  </cellXfs>
  <cellStyles count="61">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通貨 2 2" xfId="59" xr:uid="{59809E30-E980-46C1-A609-505AF9E66B9B}"/>
    <cellStyle name="通貨 3" xfId="60" xr:uid="{00000000-0005-0000-0000-00003E000000}"/>
    <cellStyle name="入力" xfId="9" builtinId="20" customBuiltin="1"/>
    <cellStyle name="標準" xfId="0" builtinId="0"/>
    <cellStyle name="標準 2" xfId="48" xr:uid="{711B0B93-A985-4DE9-AD33-84782BF84B5F}"/>
    <cellStyle name="標準 2 2" xfId="50" xr:uid="{370FCBD7-137C-42A4-87E7-F87030F3F731}"/>
    <cellStyle name="標準 2 2 2" xfId="58" xr:uid="{A7413B79-FAAE-43A7-944C-F34737ED52CD}"/>
    <cellStyle name="標準 2 3" xfId="56" xr:uid="{EE4B7E2A-4E7F-45C8-BEA2-B2D07A512F33}"/>
    <cellStyle name="標準 3" xfId="44" xr:uid="{53203750-BB6E-4089-BC32-013125354B1C}"/>
    <cellStyle name="標準 4" xfId="55" xr:uid="{183D56E5-CDD2-4EE9-BE1F-C1847012E153}"/>
    <cellStyle name="標準_③-２加算様式（就労）" xfId="53" xr:uid="{29FCFB2C-9179-47DC-B069-734686C1C1EB}"/>
    <cellStyle name="標準_⑨指定申請様式（案）（多機能用総括表）" xfId="45" xr:uid="{35D9CAAA-C728-4630-B02A-009738F38966}"/>
    <cellStyle name="標準_Sheet1" xfId="57" xr:uid="{11DBAC35-B8AB-4EE5-8B1A-587CA1AA1947}"/>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632460</xdr:colOff>
      <xdr:row>31</xdr:row>
      <xdr:rowOff>99060</xdr:rowOff>
    </xdr:from>
    <xdr:to>
      <xdr:col>3</xdr:col>
      <xdr:colOff>518160</xdr:colOff>
      <xdr:row>32</xdr:row>
      <xdr:rowOff>175260</xdr:rowOff>
    </xdr:to>
    <xdr:sp macro="" textlink="">
      <xdr:nvSpPr>
        <xdr:cNvPr id="2" name="楕円 1">
          <a:extLst>
            <a:ext uri="{FF2B5EF4-FFF2-40B4-BE49-F238E27FC236}">
              <a16:creationId xmlns:a16="http://schemas.microsoft.com/office/drawing/2014/main" id="{DA0F7523-1FC7-40C3-B8AB-E3ECACFAB727}"/>
            </a:ext>
          </a:extLst>
        </xdr:cNvPr>
        <xdr:cNvSpPr/>
      </xdr:nvSpPr>
      <xdr:spPr bwMode="auto">
        <a:xfrm>
          <a:off x="1714500" y="6004560"/>
          <a:ext cx="54102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335AE-E16A-4C7D-B5A5-E09487D1026E}">
  <dimension ref="B1:J40"/>
  <sheetViews>
    <sheetView tabSelected="1" view="pageBreakPreview" zoomScaleNormal="100" zoomScaleSheetLayoutView="100" workbookViewId="0">
      <selection activeCell="F30" sqref="F30"/>
    </sheetView>
  </sheetViews>
  <sheetFormatPr defaultColWidth="9" defaultRowHeight="18.75" x14ac:dyDescent="0.4"/>
  <cols>
    <col min="1" max="1" width="2.125" style="79" customWidth="1"/>
    <col min="2" max="2" width="9" style="79"/>
    <col min="3" max="3" width="27.5" style="79" customWidth="1"/>
    <col min="4" max="4" width="7.875" style="79" customWidth="1"/>
    <col min="5" max="5" width="8.125" style="79" customWidth="1"/>
    <col min="6" max="6" width="7.375" style="79" customWidth="1"/>
    <col min="7" max="7" width="7.125" style="79" customWidth="1"/>
    <col min="8" max="8" width="7.25" style="79" customWidth="1"/>
    <col min="9" max="9" width="33.625" style="79" customWidth="1"/>
    <col min="10" max="10" width="7" style="79" customWidth="1"/>
    <col min="11" max="11" width="2.25" style="79" customWidth="1"/>
    <col min="12" max="16384" width="9" style="79"/>
  </cols>
  <sheetData>
    <row r="1" spans="2:10" x14ac:dyDescent="0.15">
      <c r="B1" s="355" t="s">
        <v>624</v>
      </c>
      <c r="C1" s="355"/>
      <c r="D1" s="355"/>
      <c r="E1" s="355"/>
      <c r="F1" s="355"/>
      <c r="G1" s="355"/>
      <c r="H1" s="355"/>
      <c r="J1" s="342"/>
    </row>
    <row r="2" spans="2:10" x14ac:dyDescent="0.4">
      <c r="B2" s="472" t="s">
        <v>455</v>
      </c>
      <c r="C2" s="472"/>
      <c r="D2" s="343"/>
      <c r="E2" s="473" t="s">
        <v>456</v>
      </c>
      <c r="F2" s="474"/>
      <c r="G2" s="474"/>
      <c r="H2" s="474"/>
      <c r="I2" s="475" t="s">
        <v>457</v>
      </c>
      <c r="J2" s="477" t="s">
        <v>458</v>
      </c>
    </row>
    <row r="3" spans="2:10" ht="228.75" customHeight="1" x14ac:dyDescent="0.4">
      <c r="B3" s="472"/>
      <c r="C3" s="472"/>
      <c r="D3" s="344" t="s">
        <v>459</v>
      </c>
      <c r="E3" s="345" t="s">
        <v>460</v>
      </c>
      <c r="F3" s="345" t="s">
        <v>461</v>
      </c>
      <c r="G3" s="346" t="s">
        <v>462</v>
      </c>
      <c r="H3" s="345" t="s">
        <v>463</v>
      </c>
      <c r="I3" s="476"/>
      <c r="J3" s="478"/>
    </row>
    <row r="4" spans="2:10" x14ac:dyDescent="0.4">
      <c r="B4" s="479" t="s">
        <v>625</v>
      </c>
      <c r="C4" s="479"/>
      <c r="D4" s="461"/>
      <c r="E4" s="402" t="s">
        <v>464</v>
      </c>
      <c r="F4" s="347" t="s">
        <v>464</v>
      </c>
      <c r="G4" s="402" t="s">
        <v>464</v>
      </c>
      <c r="H4" s="348" t="s">
        <v>464</v>
      </c>
      <c r="I4" s="480"/>
      <c r="J4" s="481"/>
    </row>
    <row r="5" spans="2:10" x14ac:dyDescent="0.4">
      <c r="B5" s="482" t="s">
        <v>657</v>
      </c>
      <c r="C5" s="483"/>
      <c r="D5" s="462"/>
      <c r="E5" s="402" t="s">
        <v>464</v>
      </c>
      <c r="F5" s="402" t="s">
        <v>464</v>
      </c>
      <c r="G5" s="402" t="s">
        <v>464</v>
      </c>
      <c r="H5" s="402" t="s">
        <v>464</v>
      </c>
      <c r="I5" s="484"/>
      <c r="J5" s="484"/>
    </row>
    <row r="6" spans="2:10" ht="22.5" customHeight="1" x14ac:dyDescent="0.4">
      <c r="B6" s="349"/>
      <c r="C6" s="350" t="s">
        <v>465</v>
      </c>
      <c r="D6" s="350"/>
      <c r="E6" s="402">
        <v>1</v>
      </c>
      <c r="F6" s="402">
        <v>4</v>
      </c>
      <c r="G6" s="402">
        <v>5</v>
      </c>
      <c r="H6" s="402">
        <v>12</v>
      </c>
      <c r="I6" s="485"/>
      <c r="J6" s="481"/>
    </row>
    <row r="7" spans="2:10" ht="48.75" customHeight="1" x14ac:dyDescent="0.4">
      <c r="B7" s="486" t="s">
        <v>466</v>
      </c>
      <c r="C7" s="486"/>
      <c r="D7" s="460"/>
      <c r="E7" s="402" t="s">
        <v>464</v>
      </c>
      <c r="F7" s="347" t="s">
        <v>464</v>
      </c>
      <c r="G7" s="402" t="s">
        <v>464</v>
      </c>
      <c r="H7" s="348" t="s">
        <v>464</v>
      </c>
      <c r="I7" s="487" t="s">
        <v>659</v>
      </c>
      <c r="J7" s="487"/>
    </row>
    <row r="8" spans="2:10" x14ac:dyDescent="0.4">
      <c r="B8" s="469" t="s">
        <v>467</v>
      </c>
      <c r="C8" s="469"/>
      <c r="D8" s="463"/>
      <c r="E8" s="347" t="s">
        <v>468</v>
      </c>
      <c r="F8" s="347" t="s">
        <v>468</v>
      </c>
      <c r="G8" s="347" t="s">
        <v>468</v>
      </c>
      <c r="H8" s="347" t="s">
        <v>468</v>
      </c>
      <c r="I8" s="470" t="s">
        <v>469</v>
      </c>
      <c r="J8" s="471"/>
    </row>
    <row r="9" spans="2:10" x14ac:dyDescent="0.4">
      <c r="B9" s="479" t="s">
        <v>473</v>
      </c>
      <c r="C9" s="479"/>
      <c r="D9" s="461"/>
      <c r="E9" s="402" t="s">
        <v>464</v>
      </c>
      <c r="F9" s="347" t="s">
        <v>464</v>
      </c>
      <c r="G9" s="402" t="s">
        <v>464</v>
      </c>
      <c r="H9" s="348" t="s">
        <v>464</v>
      </c>
      <c r="I9" s="352" t="s">
        <v>626</v>
      </c>
      <c r="J9" s="353">
        <v>1</v>
      </c>
    </row>
    <row r="10" spans="2:10" x14ac:dyDescent="0.4">
      <c r="B10" s="479" t="s">
        <v>474</v>
      </c>
      <c r="C10" s="479"/>
      <c r="D10" s="461"/>
      <c r="E10" s="402" t="s">
        <v>464</v>
      </c>
      <c r="F10" s="347" t="s">
        <v>464</v>
      </c>
      <c r="G10" s="402" t="s">
        <v>464</v>
      </c>
      <c r="H10" s="348" t="s">
        <v>464</v>
      </c>
      <c r="I10" s="480" t="s">
        <v>627</v>
      </c>
      <c r="J10" s="481"/>
    </row>
    <row r="11" spans="2:10" x14ac:dyDescent="0.4">
      <c r="B11" s="479" t="s">
        <v>475</v>
      </c>
      <c r="C11" s="479"/>
      <c r="D11" s="461"/>
      <c r="E11" s="402" t="s">
        <v>464</v>
      </c>
      <c r="F11" s="347" t="s">
        <v>464</v>
      </c>
      <c r="G11" s="402" t="s">
        <v>464</v>
      </c>
      <c r="H11" s="348" t="s">
        <v>464</v>
      </c>
      <c r="I11" s="351"/>
      <c r="J11" s="402">
        <v>2</v>
      </c>
    </row>
    <row r="12" spans="2:10" x14ac:dyDescent="0.4">
      <c r="B12" s="479" t="s">
        <v>476</v>
      </c>
      <c r="C12" s="479"/>
      <c r="D12" s="461"/>
      <c r="E12" s="402" t="s">
        <v>464</v>
      </c>
      <c r="F12" s="347" t="s">
        <v>464</v>
      </c>
      <c r="G12" s="402" t="s">
        <v>628</v>
      </c>
      <c r="H12" s="348" t="s">
        <v>464</v>
      </c>
      <c r="I12" s="480" t="s">
        <v>477</v>
      </c>
      <c r="J12" s="481"/>
    </row>
    <row r="13" spans="2:10" x14ac:dyDescent="0.4">
      <c r="B13" s="479" t="s">
        <v>478</v>
      </c>
      <c r="C13" s="479"/>
      <c r="D13" s="461"/>
      <c r="E13" s="402" t="s">
        <v>464</v>
      </c>
      <c r="F13" s="347" t="s">
        <v>464</v>
      </c>
      <c r="G13" s="402" t="s">
        <v>464</v>
      </c>
      <c r="H13" s="348" t="s">
        <v>464</v>
      </c>
      <c r="I13" s="351"/>
      <c r="J13" s="402">
        <v>3</v>
      </c>
    </row>
    <row r="14" spans="2:10" ht="32.25" customHeight="1" x14ac:dyDescent="0.4">
      <c r="B14" s="486" t="s">
        <v>479</v>
      </c>
      <c r="C14" s="486"/>
      <c r="D14" s="460"/>
      <c r="E14" s="402" t="s">
        <v>464</v>
      </c>
      <c r="F14" s="402" t="s">
        <v>464</v>
      </c>
      <c r="G14" s="402" t="s">
        <v>464</v>
      </c>
      <c r="H14" s="402" t="s">
        <v>464</v>
      </c>
      <c r="I14" s="351"/>
      <c r="J14" s="402">
        <v>3</v>
      </c>
    </row>
    <row r="15" spans="2:10" ht="27" customHeight="1" x14ac:dyDescent="0.4">
      <c r="B15" s="479" t="s">
        <v>480</v>
      </c>
      <c r="C15" s="479"/>
      <c r="D15" s="461"/>
      <c r="E15" s="402" t="s">
        <v>468</v>
      </c>
      <c r="F15" s="347"/>
      <c r="G15" s="402"/>
      <c r="H15" s="348"/>
      <c r="I15" s="352" t="s">
        <v>629</v>
      </c>
      <c r="J15" s="354" t="s">
        <v>506</v>
      </c>
    </row>
    <row r="16" spans="2:10" ht="29.25" customHeight="1" x14ac:dyDescent="0.4">
      <c r="B16" s="486" t="s">
        <v>481</v>
      </c>
      <c r="C16" s="486"/>
      <c r="D16" s="460"/>
      <c r="E16" s="402" t="s">
        <v>468</v>
      </c>
      <c r="F16" s="347"/>
      <c r="G16" s="402"/>
      <c r="H16" s="348"/>
      <c r="I16" s="352" t="s">
        <v>630</v>
      </c>
      <c r="J16" s="354" t="s">
        <v>506</v>
      </c>
    </row>
    <row r="17" spans="2:10" ht="27.75" customHeight="1" x14ac:dyDescent="0.4">
      <c r="B17" s="486" t="s">
        <v>482</v>
      </c>
      <c r="C17" s="486"/>
      <c r="D17" s="460"/>
      <c r="E17" s="402"/>
      <c r="F17" s="347"/>
      <c r="G17" s="402" t="s">
        <v>464</v>
      </c>
      <c r="H17" s="348"/>
      <c r="I17" s="351"/>
      <c r="J17" s="354" t="s">
        <v>506</v>
      </c>
    </row>
    <row r="18" spans="2:10" ht="29.25" customHeight="1" x14ac:dyDescent="0.4">
      <c r="B18" s="486" t="s">
        <v>483</v>
      </c>
      <c r="C18" s="479"/>
      <c r="D18" s="461"/>
      <c r="E18" s="402"/>
      <c r="F18" s="347"/>
      <c r="G18" s="402"/>
      <c r="H18" s="348" t="s">
        <v>464</v>
      </c>
      <c r="I18" s="352"/>
      <c r="J18" s="354" t="s">
        <v>506</v>
      </c>
    </row>
    <row r="19" spans="2:10" ht="22.5" customHeight="1" x14ac:dyDescent="0.4">
      <c r="B19" s="479" t="s">
        <v>484</v>
      </c>
      <c r="C19" s="479"/>
      <c r="D19" s="461"/>
      <c r="E19" s="402" t="s">
        <v>464</v>
      </c>
      <c r="F19" s="347" t="s">
        <v>464</v>
      </c>
      <c r="G19" s="402" t="s">
        <v>464</v>
      </c>
      <c r="H19" s="348" t="s">
        <v>464</v>
      </c>
      <c r="I19" s="485" t="s">
        <v>654</v>
      </c>
      <c r="J19" s="488"/>
    </row>
    <row r="20" spans="2:10" x14ac:dyDescent="0.4">
      <c r="B20" s="479" t="s">
        <v>470</v>
      </c>
      <c r="C20" s="479"/>
      <c r="D20" s="461"/>
      <c r="E20" s="402" t="s">
        <v>464</v>
      </c>
      <c r="F20" s="347" t="s">
        <v>464</v>
      </c>
      <c r="G20" s="402" t="s">
        <v>464</v>
      </c>
      <c r="H20" s="348" t="s">
        <v>464</v>
      </c>
      <c r="I20" s="351" t="s">
        <v>593</v>
      </c>
      <c r="J20" s="402">
        <v>4</v>
      </c>
    </row>
    <row r="21" spans="2:10" x14ac:dyDescent="0.4">
      <c r="B21" s="479" t="s">
        <v>471</v>
      </c>
      <c r="C21" s="479"/>
      <c r="D21" s="461"/>
      <c r="E21" s="402"/>
      <c r="F21" s="347" t="s">
        <v>464</v>
      </c>
      <c r="G21" s="402"/>
      <c r="H21" s="348" t="s">
        <v>464</v>
      </c>
      <c r="I21" s="351"/>
      <c r="J21" s="402">
        <v>5</v>
      </c>
    </row>
    <row r="22" spans="2:10" x14ac:dyDescent="0.4">
      <c r="B22" s="479" t="s">
        <v>472</v>
      </c>
      <c r="C22" s="479"/>
      <c r="D22" s="461"/>
      <c r="E22" s="402"/>
      <c r="F22" s="347" t="s">
        <v>464</v>
      </c>
      <c r="G22" s="402"/>
      <c r="H22" s="348" t="s">
        <v>464</v>
      </c>
      <c r="I22" s="351"/>
      <c r="J22" s="402">
        <v>6</v>
      </c>
    </row>
    <row r="23" spans="2:10" ht="30.75" customHeight="1" x14ac:dyDescent="0.4">
      <c r="B23" s="486" t="s">
        <v>485</v>
      </c>
      <c r="C23" s="486"/>
      <c r="D23" s="460"/>
      <c r="E23" s="402" t="s">
        <v>464</v>
      </c>
      <c r="F23" s="347" t="s">
        <v>464</v>
      </c>
      <c r="G23" s="402" t="s">
        <v>464</v>
      </c>
      <c r="H23" s="348" t="s">
        <v>464</v>
      </c>
      <c r="I23" s="352"/>
      <c r="J23" s="402">
        <v>7</v>
      </c>
    </row>
    <row r="24" spans="2:10" x14ac:dyDescent="0.4">
      <c r="B24" s="479" t="s">
        <v>486</v>
      </c>
      <c r="C24" s="479"/>
      <c r="D24" s="461"/>
      <c r="E24" s="402" t="s">
        <v>464</v>
      </c>
      <c r="F24" s="347" t="s">
        <v>464</v>
      </c>
      <c r="G24" s="402" t="s">
        <v>464</v>
      </c>
      <c r="H24" s="348" t="s">
        <v>464</v>
      </c>
      <c r="I24" s="487" t="s">
        <v>487</v>
      </c>
      <c r="J24" s="487"/>
    </row>
    <row r="25" spans="2:10" x14ac:dyDescent="0.4">
      <c r="B25" s="479" t="s">
        <v>488</v>
      </c>
      <c r="C25" s="479"/>
      <c r="D25" s="461"/>
      <c r="E25" s="402"/>
      <c r="F25" s="347" t="s">
        <v>464</v>
      </c>
      <c r="G25" s="402" t="s">
        <v>464</v>
      </c>
      <c r="H25" s="348" t="s">
        <v>464</v>
      </c>
      <c r="I25" s="351"/>
      <c r="J25" s="402">
        <v>8</v>
      </c>
    </row>
    <row r="26" spans="2:10" x14ac:dyDescent="0.4">
      <c r="B26" s="469" t="s">
        <v>489</v>
      </c>
      <c r="C26" s="469"/>
      <c r="D26" s="463"/>
      <c r="E26" s="402"/>
      <c r="F26" s="347"/>
      <c r="G26" s="402"/>
      <c r="H26" s="348" t="s">
        <v>464</v>
      </c>
      <c r="I26" s="351"/>
      <c r="J26" s="402">
        <v>9</v>
      </c>
    </row>
    <row r="27" spans="2:10" x14ac:dyDescent="0.4">
      <c r="B27" s="479" t="s">
        <v>490</v>
      </c>
      <c r="C27" s="479"/>
      <c r="D27" s="461"/>
      <c r="E27" s="402"/>
      <c r="F27" s="347" t="s">
        <v>468</v>
      </c>
      <c r="G27" s="402" t="s">
        <v>468</v>
      </c>
      <c r="H27" s="348" t="s">
        <v>468</v>
      </c>
      <c r="I27" s="487" t="s">
        <v>491</v>
      </c>
      <c r="J27" s="487"/>
    </row>
    <row r="28" spans="2:10" ht="26.25" customHeight="1" x14ac:dyDescent="0.4">
      <c r="B28" s="489" t="s">
        <v>492</v>
      </c>
      <c r="C28" s="490"/>
      <c r="D28" s="465"/>
      <c r="E28" s="347"/>
      <c r="F28" s="347" t="s">
        <v>468</v>
      </c>
      <c r="G28" s="347" t="s">
        <v>468</v>
      </c>
      <c r="H28" s="347" t="s">
        <v>468</v>
      </c>
      <c r="I28" s="485" t="s">
        <v>493</v>
      </c>
      <c r="J28" s="488"/>
    </row>
    <row r="29" spans="2:10" ht="27" customHeight="1" x14ac:dyDescent="0.4">
      <c r="B29" s="486" t="s">
        <v>494</v>
      </c>
      <c r="C29" s="486"/>
      <c r="D29" s="460"/>
      <c r="E29" s="402" t="s">
        <v>468</v>
      </c>
      <c r="F29" s="347" t="s">
        <v>468</v>
      </c>
      <c r="G29" s="402" t="s">
        <v>468</v>
      </c>
      <c r="H29" s="348" t="s">
        <v>468</v>
      </c>
      <c r="I29" s="351" t="s">
        <v>495</v>
      </c>
      <c r="J29" s="402">
        <v>10</v>
      </c>
    </row>
    <row r="30" spans="2:10" ht="32.25" customHeight="1" x14ac:dyDescent="0.4">
      <c r="B30" s="486" t="s">
        <v>496</v>
      </c>
      <c r="C30" s="486"/>
      <c r="D30" s="460"/>
      <c r="E30" s="402" t="s">
        <v>464</v>
      </c>
      <c r="F30" s="347" t="s">
        <v>464</v>
      </c>
      <c r="G30" s="402" t="s">
        <v>464</v>
      </c>
      <c r="H30" s="348" t="s">
        <v>464</v>
      </c>
      <c r="I30" s="351"/>
      <c r="J30" s="353">
        <v>11</v>
      </c>
    </row>
    <row r="31" spans="2:10" ht="33.75" customHeight="1" x14ac:dyDescent="0.4">
      <c r="B31" s="486" t="s">
        <v>497</v>
      </c>
      <c r="C31" s="486"/>
      <c r="D31" s="460"/>
      <c r="E31" s="402" t="s">
        <v>468</v>
      </c>
      <c r="F31" s="347" t="s">
        <v>468</v>
      </c>
      <c r="G31" s="402"/>
      <c r="H31" s="348"/>
      <c r="I31" s="487" t="s">
        <v>498</v>
      </c>
      <c r="J31" s="487"/>
    </row>
    <row r="32" spans="2:10" x14ac:dyDescent="0.4">
      <c r="B32" s="479" t="s">
        <v>499</v>
      </c>
      <c r="C32" s="479"/>
      <c r="D32" s="461"/>
      <c r="E32" s="402" t="s">
        <v>468</v>
      </c>
      <c r="F32" s="347"/>
      <c r="G32" s="402"/>
      <c r="H32" s="348"/>
      <c r="I32" s="480" t="s">
        <v>500</v>
      </c>
      <c r="J32" s="481"/>
    </row>
    <row r="33" spans="2:10" x14ac:dyDescent="0.4">
      <c r="B33" s="491" t="s">
        <v>501</v>
      </c>
      <c r="C33" s="492"/>
      <c r="D33" s="466"/>
      <c r="E33" s="347"/>
      <c r="F33" s="451"/>
      <c r="G33" s="347"/>
      <c r="H33" s="347" t="s">
        <v>468</v>
      </c>
      <c r="I33" s="464" t="s">
        <v>502</v>
      </c>
      <c r="J33" s="347">
        <v>12</v>
      </c>
    </row>
    <row r="34" spans="2:10" ht="34.5" customHeight="1" x14ac:dyDescent="0.4">
      <c r="B34" s="486" t="s">
        <v>503</v>
      </c>
      <c r="C34" s="486"/>
      <c r="D34" s="460"/>
      <c r="E34" s="402"/>
      <c r="F34" s="347" t="s">
        <v>464</v>
      </c>
      <c r="G34" s="402"/>
      <c r="H34" s="402" t="s">
        <v>464</v>
      </c>
      <c r="I34" s="487" t="s">
        <v>631</v>
      </c>
      <c r="J34" s="487"/>
    </row>
    <row r="35" spans="2:10" ht="38.25" customHeight="1" x14ac:dyDescent="0.4">
      <c r="B35" s="486" t="s">
        <v>504</v>
      </c>
      <c r="C35" s="486"/>
      <c r="D35" s="460"/>
      <c r="E35" s="402" t="s">
        <v>632</v>
      </c>
      <c r="F35" s="347" t="s">
        <v>633</v>
      </c>
      <c r="G35" s="402" t="s">
        <v>632</v>
      </c>
      <c r="H35" s="402" t="s">
        <v>632</v>
      </c>
      <c r="I35" s="487" t="s">
        <v>653</v>
      </c>
      <c r="J35" s="487"/>
    </row>
    <row r="36" spans="2:10" ht="51.75" customHeight="1" x14ac:dyDescent="0.4">
      <c r="B36" s="486" t="s">
        <v>505</v>
      </c>
      <c r="C36" s="486"/>
      <c r="D36" s="460"/>
      <c r="E36" s="402"/>
      <c r="F36" s="402" t="s">
        <v>464</v>
      </c>
      <c r="G36" s="348" t="s">
        <v>632</v>
      </c>
      <c r="H36" s="402" t="s">
        <v>464</v>
      </c>
      <c r="I36" s="487" t="s">
        <v>651</v>
      </c>
      <c r="J36" s="494"/>
    </row>
    <row r="37" spans="2:10" ht="30.75" customHeight="1" x14ac:dyDescent="0.4">
      <c r="B37" s="479" t="s">
        <v>634</v>
      </c>
      <c r="C37" s="479"/>
      <c r="D37" s="461"/>
      <c r="E37" s="402" t="s">
        <v>633</v>
      </c>
      <c r="F37" s="347" t="s">
        <v>633</v>
      </c>
      <c r="G37" s="402" t="s">
        <v>633</v>
      </c>
      <c r="H37" s="348" t="s">
        <v>633</v>
      </c>
      <c r="I37" s="485" t="s">
        <v>650</v>
      </c>
      <c r="J37" s="488"/>
    </row>
    <row r="38" spans="2:10" ht="27.75" customHeight="1" x14ac:dyDescent="0.4">
      <c r="B38" s="495" t="s">
        <v>636</v>
      </c>
      <c r="C38" s="496"/>
      <c r="D38" s="422"/>
      <c r="E38" s="423" t="s">
        <v>464</v>
      </c>
      <c r="F38" s="423" t="s">
        <v>464</v>
      </c>
      <c r="G38" s="423" t="s">
        <v>628</v>
      </c>
      <c r="H38" s="423" t="s">
        <v>464</v>
      </c>
      <c r="I38" s="497" t="s">
        <v>652</v>
      </c>
      <c r="J38" s="498"/>
    </row>
    <row r="39" spans="2:10" ht="46.5" customHeight="1" x14ac:dyDescent="0.4">
      <c r="B39" s="479" t="s">
        <v>655</v>
      </c>
      <c r="C39" s="479"/>
      <c r="D39" s="461"/>
      <c r="E39" s="347" t="s">
        <v>468</v>
      </c>
      <c r="F39" s="402" t="s">
        <v>468</v>
      </c>
      <c r="G39" s="348" t="s">
        <v>468</v>
      </c>
      <c r="H39" s="348" t="s">
        <v>468</v>
      </c>
      <c r="I39" s="485" t="s">
        <v>660</v>
      </c>
      <c r="J39" s="488"/>
    </row>
    <row r="40" spans="2:10" x14ac:dyDescent="0.15">
      <c r="B40" s="493" t="s">
        <v>635</v>
      </c>
      <c r="C40" s="493"/>
      <c r="D40" s="493"/>
      <c r="E40" s="493"/>
      <c r="F40" s="493"/>
      <c r="G40" s="493"/>
      <c r="H40" s="493"/>
      <c r="I40" s="493"/>
      <c r="J40" s="342"/>
    </row>
  </sheetData>
  <mergeCells count="59">
    <mergeCell ref="I34:J34"/>
    <mergeCell ref="B39:C39"/>
    <mergeCell ref="I39:J39"/>
    <mergeCell ref="B40:I40"/>
    <mergeCell ref="B36:C36"/>
    <mergeCell ref="I36:J36"/>
    <mergeCell ref="B37:C37"/>
    <mergeCell ref="I37:J37"/>
    <mergeCell ref="B38:C38"/>
    <mergeCell ref="I38:J38"/>
    <mergeCell ref="B25:C25"/>
    <mergeCell ref="B26:C26"/>
    <mergeCell ref="B27:C27"/>
    <mergeCell ref="I27:J27"/>
    <mergeCell ref="B35:C35"/>
    <mergeCell ref="I35:J35"/>
    <mergeCell ref="B28:C28"/>
    <mergeCell ref="I28:J28"/>
    <mergeCell ref="B29:C29"/>
    <mergeCell ref="B30:C30"/>
    <mergeCell ref="B31:C31"/>
    <mergeCell ref="I31:J31"/>
    <mergeCell ref="B32:C32"/>
    <mergeCell ref="I32:J32"/>
    <mergeCell ref="B33:C33"/>
    <mergeCell ref="B34:C34"/>
    <mergeCell ref="B20:C20"/>
    <mergeCell ref="B21:C21"/>
    <mergeCell ref="B22:C22"/>
    <mergeCell ref="B24:C24"/>
    <mergeCell ref="I24:J24"/>
    <mergeCell ref="B23:C23"/>
    <mergeCell ref="B18:C18"/>
    <mergeCell ref="B19:C19"/>
    <mergeCell ref="B9:C9"/>
    <mergeCell ref="B10:C10"/>
    <mergeCell ref="I10:J10"/>
    <mergeCell ref="B11:C11"/>
    <mergeCell ref="B12:C12"/>
    <mergeCell ref="I12:J12"/>
    <mergeCell ref="B13:C13"/>
    <mergeCell ref="B14:C14"/>
    <mergeCell ref="B15:C15"/>
    <mergeCell ref="B16:C16"/>
    <mergeCell ref="B17:C17"/>
    <mergeCell ref="I19:J19"/>
    <mergeCell ref="B8:C8"/>
    <mergeCell ref="I8:J8"/>
    <mergeCell ref="B2:C3"/>
    <mergeCell ref="E2:H2"/>
    <mergeCell ref="I2:I3"/>
    <mergeCell ref="J2:J3"/>
    <mergeCell ref="B4:C4"/>
    <mergeCell ref="I4:J4"/>
    <mergeCell ref="B5:C5"/>
    <mergeCell ref="I5:J5"/>
    <mergeCell ref="I6:J6"/>
    <mergeCell ref="B7:C7"/>
    <mergeCell ref="I7:J7"/>
  </mergeCells>
  <phoneticPr fontId="20"/>
  <pageMargins left="0.7" right="0.7" top="0.75" bottom="0.75" header="0.3" footer="0.3"/>
  <pageSetup paperSize="9" scale="6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21" sqref="O21"/>
    </sheetView>
  </sheetViews>
  <sheetFormatPr defaultColWidth="8.5" defaultRowHeight="21" customHeight="1" x14ac:dyDescent="0.4"/>
  <cols>
    <col min="1" max="16384" width="8.5" style="173"/>
  </cols>
  <sheetData>
    <row r="1" spans="1:12" ht="21" customHeight="1" x14ac:dyDescent="0.4">
      <c r="A1" s="173" t="s">
        <v>382</v>
      </c>
    </row>
    <row r="3" spans="1:12" ht="21" customHeight="1" x14ac:dyDescent="0.4">
      <c r="C3" s="1040" t="s">
        <v>381</v>
      </c>
      <c r="D3" s="1040"/>
      <c r="E3" s="1040"/>
      <c r="F3" s="1040"/>
      <c r="G3" s="1040"/>
      <c r="H3" s="1040"/>
      <c r="I3" s="1040"/>
      <c r="J3" s="1040"/>
      <c r="K3" s="250" t="s">
        <v>380</v>
      </c>
    </row>
    <row r="4" spans="1:12" ht="21" customHeight="1" x14ac:dyDescent="0.4">
      <c r="I4" s="173" t="s">
        <v>379</v>
      </c>
    </row>
    <row r="5" spans="1:12" ht="21" customHeight="1" thickBot="1" x14ac:dyDescent="0.45">
      <c r="A5" s="180"/>
      <c r="B5" s="180"/>
      <c r="C5" s="180"/>
    </row>
    <row r="6" spans="1:12" ht="21" customHeight="1" x14ac:dyDescent="0.4">
      <c r="A6" s="1041" t="s">
        <v>332</v>
      </c>
      <c r="B6" s="1042"/>
      <c r="C6" s="1043">
        <f>様式2!D3</f>
        <v>0</v>
      </c>
      <c r="D6" s="1044"/>
      <c r="E6" s="1044"/>
      <c r="F6" s="1044"/>
      <c r="G6" s="1044"/>
      <c r="H6" s="1044"/>
      <c r="I6" s="1044"/>
      <c r="J6" s="1044"/>
      <c r="K6" s="1044"/>
      <c r="L6" s="1045"/>
    </row>
    <row r="7" spans="1:12" ht="21" customHeight="1" x14ac:dyDescent="0.4">
      <c r="A7" s="1046" t="s">
        <v>331</v>
      </c>
      <c r="B7" s="1047"/>
      <c r="C7" s="1048">
        <f>指定申請書!E30</f>
        <v>0</v>
      </c>
      <c r="D7" s="1049"/>
      <c r="E7" s="1049"/>
      <c r="F7" s="1049"/>
      <c r="G7" s="1049"/>
      <c r="H7" s="1049"/>
      <c r="I7" s="1049"/>
      <c r="J7" s="1049"/>
      <c r="K7" s="1049"/>
      <c r="L7" s="1050"/>
    </row>
    <row r="8" spans="1:12" ht="21" customHeight="1" x14ac:dyDescent="0.4">
      <c r="A8" s="249" t="s">
        <v>378</v>
      </c>
      <c r="B8" s="1051"/>
      <c r="C8" s="1049"/>
      <c r="D8" s="1049"/>
      <c r="E8" s="1049"/>
      <c r="F8" s="1049"/>
      <c r="G8" s="1052"/>
      <c r="H8" s="1053" t="s">
        <v>377</v>
      </c>
      <c r="I8" s="248"/>
      <c r="J8" s="247"/>
      <c r="K8" s="246" t="s">
        <v>218</v>
      </c>
      <c r="L8" s="245"/>
    </row>
    <row r="9" spans="1:12" ht="21" customHeight="1" x14ac:dyDescent="0.4">
      <c r="A9" s="244" t="s">
        <v>376</v>
      </c>
      <c r="B9" s="1051"/>
      <c r="C9" s="1049"/>
      <c r="D9" s="1049"/>
      <c r="E9" s="1049"/>
      <c r="F9" s="1049"/>
      <c r="G9" s="1052"/>
      <c r="H9" s="1037"/>
      <c r="I9" s="243"/>
      <c r="J9" s="242" t="s">
        <v>217</v>
      </c>
      <c r="K9" s="241"/>
      <c r="L9" s="240" t="s">
        <v>216</v>
      </c>
    </row>
    <row r="10" spans="1:12" ht="21" customHeight="1" x14ac:dyDescent="0.4">
      <c r="A10" s="1036" t="s">
        <v>375</v>
      </c>
      <c r="B10" s="239" t="s">
        <v>374</v>
      </c>
      <c r="C10" s="238"/>
      <c r="D10" s="237" t="s">
        <v>213</v>
      </c>
      <c r="E10" s="236"/>
      <c r="F10" s="235"/>
      <c r="G10" s="235"/>
      <c r="H10" s="235"/>
      <c r="I10" s="235"/>
      <c r="J10" s="235"/>
      <c r="K10" s="235"/>
      <c r="L10" s="234"/>
    </row>
    <row r="11" spans="1:12" ht="21" customHeight="1" x14ac:dyDescent="0.4">
      <c r="A11" s="1036"/>
      <c r="B11" s="1054"/>
      <c r="C11" s="1054"/>
      <c r="D11" s="1054"/>
      <c r="E11" s="1054"/>
      <c r="F11" s="1054"/>
      <c r="G11" s="1054"/>
      <c r="H11" s="1054"/>
      <c r="I11" s="1054"/>
      <c r="J11" s="1054"/>
      <c r="K11" s="1054"/>
      <c r="L11" s="1055"/>
    </row>
    <row r="12" spans="1:12" ht="21" customHeight="1" thickBot="1" x14ac:dyDescent="0.45">
      <c r="A12" s="233" t="s">
        <v>198</v>
      </c>
      <c r="B12" s="1056"/>
      <c r="C12" s="1057"/>
      <c r="D12" s="1057"/>
      <c r="E12" s="1058" t="s">
        <v>373</v>
      </c>
      <c r="F12" s="1059"/>
      <c r="G12" s="1059"/>
      <c r="H12" s="1059"/>
      <c r="I12" s="1059"/>
      <c r="J12" s="1059"/>
      <c r="K12" s="1059"/>
      <c r="L12" s="1060"/>
    </row>
    <row r="13" spans="1:12" ht="21" customHeight="1" x14ac:dyDescent="0.4">
      <c r="A13" s="1033" t="s">
        <v>372</v>
      </c>
      <c r="B13" s="1034"/>
      <c r="C13" s="1034"/>
      <c r="D13" s="1034"/>
      <c r="E13" s="1034"/>
      <c r="F13" s="1034"/>
      <c r="G13" s="1034"/>
      <c r="H13" s="1034"/>
      <c r="I13" s="1034"/>
      <c r="J13" s="1034"/>
      <c r="K13" s="1034"/>
      <c r="L13" s="1035"/>
    </row>
    <row r="14" spans="1:12" ht="21" customHeight="1" x14ac:dyDescent="0.4">
      <c r="A14" s="1036" t="s">
        <v>371</v>
      </c>
      <c r="B14" s="1037"/>
      <c r="C14" s="1037"/>
      <c r="D14" s="1037"/>
      <c r="E14" s="1037" t="s">
        <v>370</v>
      </c>
      <c r="F14" s="1037"/>
      <c r="G14" s="1037"/>
      <c r="H14" s="1037"/>
      <c r="I14" s="1038"/>
      <c r="J14" s="1037" t="s">
        <v>369</v>
      </c>
      <c r="K14" s="1037"/>
      <c r="L14" s="1039"/>
    </row>
    <row r="15" spans="1:12" ht="21" customHeight="1" x14ac:dyDescent="0.4">
      <c r="A15" s="1065"/>
      <c r="B15" s="1062"/>
      <c r="C15" s="1062"/>
      <c r="D15" s="1063"/>
      <c r="E15" s="1061"/>
      <c r="F15" s="1062"/>
      <c r="G15" s="1062"/>
      <c r="H15" s="1062"/>
      <c r="I15" s="1063"/>
      <c r="J15" s="1061"/>
      <c r="K15" s="1062"/>
      <c r="L15" s="1064"/>
    </row>
    <row r="16" spans="1:12" ht="21" customHeight="1" x14ac:dyDescent="0.4">
      <c r="A16" s="1065"/>
      <c r="B16" s="1062"/>
      <c r="C16" s="1062"/>
      <c r="D16" s="1063"/>
      <c r="E16" s="1061"/>
      <c r="F16" s="1062"/>
      <c r="G16" s="1062"/>
      <c r="H16" s="1062"/>
      <c r="I16" s="1063"/>
      <c r="J16" s="1061"/>
      <c r="K16" s="1062"/>
      <c r="L16" s="1064"/>
    </row>
    <row r="17" spans="1:12" ht="21" customHeight="1" x14ac:dyDescent="0.4">
      <c r="A17" s="1065"/>
      <c r="B17" s="1062"/>
      <c r="C17" s="1062"/>
      <c r="D17" s="1063"/>
      <c r="E17" s="1061"/>
      <c r="F17" s="1062"/>
      <c r="G17" s="1062"/>
      <c r="H17" s="1062"/>
      <c r="I17" s="1063"/>
      <c r="J17" s="1061"/>
      <c r="K17" s="1062"/>
      <c r="L17" s="1064"/>
    </row>
    <row r="18" spans="1:12" ht="21" customHeight="1" x14ac:dyDescent="0.4">
      <c r="A18" s="1065"/>
      <c r="B18" s="1062"/>
      <c r="C18" s="1062"/>
      <c r="D18" s="1063"/>
      <c r="E18" s="1061"/>
      <c r="F18" s="1062"/>
      <c r="G18" s="1062"/>
      <c r="H18" s="1062"/>
      <c r="I18" s="1063"/>
      <c r="J18" s="1061"/>
      <c r="K18" s="1062"/>
      <c r="L18" s="1064"/>
    </row>
    <row r="19" spans="1:12" ht="21" customHeight="1" x14ac:dyDescent="0.4">
      <c r="A19" s="1065"/>
      <c r="B19" s="1062"/>
      <c r="C19" s="1062"/>
      <c r="D19" s="1063"/>
      <c r="E19" s="1061"/>
      <c r="F19" s="1062"/>
      <c r="G19" s="1062"/>
      <c r="H19" s="1062"/>
      <c r="I19" s="1063"/>
      <c r="J19" s="1061"/>
      <c r="K19" s="1062"/>
      <c r="L19" s="1064"/>
    </row>
    <row r="20" spans="1:12" ht="21" customHeight="1" x14ac:dyDescent="0.4">
      <c r="A20" s="1065"/>
      <c r="B20" s="1062"/>
      <c r="C20" s="1062"/>
      <c r="D20" s="1063"/>
      <c r="E20" s="1061"/>
      <c r="F20" s="1062"/>
      <c r="G20" s="1062"/>
      <c r="H20" s="1062"/>
      <c r="I20" s="1063"/>
      <c r="J20" s="1061"/>
      <c r="K20" s="1062"/>
      <c r="L20" s="1064"/>
    </row>
    <row r="21" spans="1:12" ht="21" customHeight="1" x14ac:dyDescent="0.4">
      <c r="A21" s="1065"/>
      <c r="B21" s="1062"/>
      <c r="C21" s="1062"/>
      <c r="D21" s="1063"/>
      <c r="E21" s="1061"/>
      <c r="F21" s="1062"/>
      <c r="G21" s="1062"/>
      <c r="H21" s="1062"/>
      <c r="I21" s="1063"/>
      <c r="J21" s="1061"/>
      <c r="K21" s="1062"/>
      <c r="L21" s="1064"/>
    </row>
    <row r="22" spans="1:12" ht="21" customHeight="1" x14ac:dyDescent="0.4">
      <c r="A22" s="1065"/>
      <c r="B22" s="1062"/>
      <c r="C22" s="1062"/>
      <c r="D22" s="1063"/>
      <c r="E22" s="1061"/>
      <c r="F22" s="1062"/>
      <c r="G22" s="1062"/>
      <c r="H22" s="1062"/>
      <c r="I22" s="1063"/>
      <c r="J22" s="1061"/>
      <c r="K22" s="1062"/>
      <c r="L22" s="1064"/>
    </row>
    <row r="23" spans="1:12" ht="21" customHeight="1" thickBot="1" x14ac:dyDescent="0.45">
      <c r="A23" s="1073" t="s">
        <v>368</v>
      </c>
      <c r="B23" s="232" t="s">
        <v>367</v>
      </c>
      <c r="C23" s="231"/>
      <c r="D23" s="230"/>
      <c r="E23" s="230"/>
      <c r="F23" s="230"/>
      <c r="G23" s="230"/>
      <c r="H23" s="230"/>
      <c r="I23" s="230"/>
      <c r="J23" s="230"/>
      <c r="K23" s="230"/>
      <c r="L23" s="229"/>
    </row>
    <row r="24" spans="1:12" ht="21" customHeight="1" thickTop="1" x14ac:dyDescent="0.4">
      <c r="A24" s="1074"/>
      <c r="B24" s="228"/>
      <c r="C24" s="227" t="s">
        <v>366</v>
      </c>
      <c r="D24" s="226"/>
      <c r="E24" s="226"/>
      <c r="F24" s="226"/>
      <c r="G24" s="226"/>
      <c r="H24" s="226"/>
      <c r="I24" s="226"/>
      <c r="J24" s="226"/>
      <c r="K24" s="226"/>
      <c r="L24" s="225"/>
    </row>
    <row r="25" spans="1:12" ht="21" customHeight="1" x14ac:dyDescent="0.4">
      <c r="A25" s="1074"/>
      <c r="B25" s="224"/>
      <c r="C25" s="223" t="s">
        <v>365</v>
      </c>
      <c r="D25" s="222"/>
      <c r="E25" s="222"/>
      <c r="F25" s="222"/>
      <c r="G25" s="222"/>
      <c r="H25" s="222"/>
      <c r="I25" s="222"/>
      <c r="J25" s="222"/>
      <c r="K25" s="222"/>
      <c r="L25" s="221"/>
    </row>
    <row r="26" spans="1:12" ht="21" customHeight="1" thickBot="1" x14ac:dyDescent="0.45">
      <c r="A26" s="1074"/>
      <c r="B26" s="220"/>
      <c r="C26" s="219" t="s">
        <v>364</v>
      </c>
      <c r="D26" s="218"/>
      <c r="E26" s="218"/>
      <c r="F26" s="218"/>
      <c r="G26" s="218"/>
      <c r="H26" s="218"/>
      <c r="I26" s="218"/>
      <c r="J26" s="218"/>
      <c r="K26" s="218"/>
      <c r="L26" s="217"/>
    </row>
    <row r="27" spans="1:12" ht="21" customHeight="1" thickTop="1" x14ac:dyDescent="0.4">
      <c r="A27" s="1074"/>
      <c r="B27" s="1076" t="s">
        <v>363</v>
      </c>
      <c r="C27" s="1077"/>
      <c r="D27" s="1077"/>
      <c r="E27" s="1077"/>
      <c r="F27" s="1077"/>
      <c r="G27" s="1077"/>
      <c r="H27" s="1077"/>
      <c r="I27" s="1077"/>
      <c r="J27" s="1077"/>
      <c r="K27" s="1077"/>
      <c r="L27" s="1078"/>
    </row>
    <row r="28" spans="1:12" ht="21" customHeight="1" x14ac:dyDescent="0.4">
      <c r="A28" s="1074"/>
      <c r="B28" s="1079"/>
      <c r="C28" s="1080"/>
      <c r="D28" s="1080"/>
      <c r="E28" s="1080"/>
      <c r="F28" s="1080"/>
      <c r="G28" s="1080"/>
      <c r="H28" s="1080"/>
      <c r="I28" s="1080"/>
      <c r="J28" s="1080"/>
      <c r="K28" s="1080"/>
      <c r="L28" s="1081"/>
    </row>
    <row r="29" spans="1:12" ht="21" customHeight="1" x14ac:dyDescent="0.4">
      <c r="A29" s="1074"/>
      <c r="B29" s="1082"/>
      <c r="C29" s="1083"/>
      <c r="D29" s="1083"/>
      <c r="E29" s="1083"/>
      <c r="F29" s="1083"/>
      <c r="G29" s="1083"/>
      <c r="H29" s="1083"/>
      <c r="I29" s="1083"/>
      <c r="J29" s="1083"/>
      <c r="K29" s="1083"/>
      <c r="L29" s="1084"/>
    </row>
    <row r="30" spans="1:12" ht="21" customHeight="1" x14ac:dyDescent="0.4">
      <c r="A30" s="1074"/>
      <c r="B30" s="216" t="s">
        <v>362</v>
      </c>
      <c r="C30" s="215"/>
      <c r="D30" s="214"/>
      <c r="E30" s="214"/>
      <c r="F30" s="214"/>
      <c r="G30" s="214"/>
      <c r="H30" s="214"/>
      <c r="I30" s="214"/>
      <c r="J30" s="214"/>
      <c r="K30" s="214"/>
      <c r="L30" s="213"/>
    </row>
    <row r="31" spans="1:12" ht="21" customHeight="1" x14ac:dyDescent="0.4">
      <c r="A31" s="1074"/>
      <c r="B31" s="212" t="s">
        <v>361</v>
      </c>
      <c r="C31" s="211"/>
      <c r="D31" s="210"/>
      <c r="E31" s="210"/>
      <c r="F31" s="210"/>
      <c r="G31" s="210"/>
      <c r="H31" s="210"/>
      <c r="I31" s="210"/>
      <c r="J31" s="210"/>
      <c r="K31" s="210"/>
      <c r="L31" s="209"/>
    </row>
    <row r="32" spans="1:12" ht="21" customHeight="1" x14ac:dyDescent="0.4">
      <c r="A32" s="1074"/>
      <c r="B32" s="208" t="s">
        <v>360</v>
      </c>
      <c r="C32" s="207"/>
      <c r="D32" s="206"/>
      <c r="E32" s="206"/>
      <c r="F32" s="206"/>
      <c r="G32" s="206"/>
      <c r="H32" s="206"/>
      <c r="I32" s="206"/>
      <c r="J32" s="206"/>
      <c r="K32" s="206"/>
      <c r="L32" s="205"/>
    </row>
    <row r="33" spans="1:12" ht="21" customHeight="1" thickBot="1" x14ac:dyDescent="0.45">
      <c r="A33" s="1075"/>
      <c r="B33" s="204" t="s">
        <v>359</v>
      </c>
      <c r="C33" s="203"/>
      <c r="D33" s="202"/>
      <c r="E33" s="202"/>
      <c r="F33" s="202"/>
      <c r="G33" s="202"/>
      <c r="H33" s="202"/>
      <c r="I33" s="202"/>
      <c r="J33" s="202"/>
      <c r="K33" s="202"/>
      <c r="L33" s="201"/>
    </row>
    <row r="34" spans="1:12" ht="21" customHeight="1" x14ac:dyDescent="0.4">
      <c r="A34" s="1085" t="s">
        <v>358</v>
      </c>
      <c r="B34" s="1086"/>
      <c r="C34" s="1086"/>
      <c r="D34" s="1086"/>
      <c r="E34" s="1086"/>
      <c r="F34" s="1086"/>
      <c r="G34" s="1086"/>
      <c r="H34" s="1086"/>
      <c r="I34" s="1086"/>
      <c r="J34" s="1086"/>
      <c r="K34" s="1086"/>
      <c r="L34" s="1087"/>
    </row>
    <row r="35" spans="1:12" ht="21" customHeight="1" x14ac:dyDescent="0.4">
      <c r="A35" s="1046" t="s">
        <v>357</v>
      </c>
      <c r="B35" s="1071"/>
      <c r="C35" s="1071"/>
      <c r="D35" s="1071"/>
      <c r="E35" s="1071"/>
      <c r="F35" s="1071"/>
      <c r="G35" s="1071"/>
      <c r="H35" s="1047"/>
      <c r="I35" s="1071" t="s">
        <v>356</v>
      </c>
      <c r="J35" s="1071"/>
      <c r="K35" s="1071"/>
      <c r="L35" s="1072"/>
    </row>
    <row r="36" spans="1:12" ht="21" customHeight="1" x14ac:dyDescent="0.4">
      <c r="A36" s="1070"/>
      <c r="B36" s="1026"/>
      <c r="C36" s="1026"/>
      <c r="D36" s="1026"/>
      <c r="E36" s="1026"/>
      <c r="F36" s="1026"/>
      <c r="G36" s="1026"/>
      <c r="H36" s="1026"/>
      <c r="I36" s="1066"/>
      <c r="J36" s="1066"/>
      <c r="K36" s="1066"/>
      <c r="L36" s="1067"/>
    </row>
    <row r="37" spans="1:12" ht="21" customHeight="1" x14ac:dyDescent="0.4">
      <c r="A37" s="1070"/>
      <c r="B37" s="1026"/>
      <c r="C37" s="1026"/>
      <c r="D37" s="1026"/>
      <c r="E37" s="1026"/>
      <c r="F37" s="1026"/>
      <c r="G37" s="1026"/>
      <c r="H37" s="1026"/>
      <c r="I37" s="1066"/>
      <c r="J37" s="1066"/>
      <c r="K37" s="1066"/>
      <c r="L37" s="1067"/>
    </row>
    <row r="38" spans="1:12" ht="21" customHeight="1" x14ac:dyDescent="0.4">
      <c r="A38" s="1070"/>
      <c r="B38" s="1026"/>
      <c r="C38" s="1026"/>
      <c r="D38" s="1026"/>
      <c r="E38" s="1026"/>
      <c r="F38" s="1026"/>
      <c r="G38" s="1026"/>
      <c r="H38" s="1026"/>
      <c r="I38" s="1066"/>
      <c r="J38" s="1066"/>
      <c r="K38" s="1066"/>
      <c r="L38" s="1067"/>
    </row>
    <row r="39" spans="1:12" ht="21" customHeight="1" x14ac:dyDescent="0.4">
      <c r="A39" s="1070"/>
      <c r="B39" s="1026"/>
      <c r="C39" s="1026"/>
      <c r="D39" s="1026"/>
      <c r="E39" s="1026"/>
      <c r="F39" s="1026"/>
      <c r="G39" s="1026"/>
      <c r="H39" s="1026"/>
      <c r="I39" s="1066"/>
      <c r="J39" s="1066"/>
      <c r="K39" s="1066"/>
      <c r="L39" s="1067"/>
    </row>
    <row r="40" spans="1:12" ht="21" customHeight="1" x14ac:dyDescent="0.4">
      <c r="A40" s="1070"/>
      <c r="B40" s="1026"/>
      <c r="C40" s="1026"/>
      <c r="D40" s="1026"/>
      <c r="E40" s="1026"/>
      <c r="F40" s="1026"/>
      <c r="G40" s="1026"/>
      <c r="H40" s="1026"/>
      <c r="I40" s="1066"/>
      <c r="J40" s="1066"/>
      <c r="K40" s="1066"/>
      <c r="L40" s="1067"/>
    </row>
    <row r="41" spans="1:12" ht="21" customHeight="1" x14ac:dyDescent="0.4">
      <c r="A41" s="1070"/>
      <c r="B41" s="1026"/>
      <c r="C41" s="1026"/>
      <c r="D41" s="1026"/>
      <c r="E41" s="1026"/>
      <c r="F41" s="1026"/>
      <c r="G41" s="1026"/>
      <c r="H41" s="1026"/>
      <c r="I41" s="1066"/>
      <c r="J41" s="1066"/>
      <c r="K41" s="1066"/>
      <c r="L41" s="1067"/>
    </row>
    <row r="42" spans="1:12" ht="21" customHeight="1" thickBot="1" x14ac:dyDescent="0.45">
      <c r="A42" s="1088"/>
      <c r="B42" s="1089"/>
      <c r="C42" s="1089"/>
      <c r="D42" s="1089"/>
      <c r="E42" s="1089"/>
      <c r="F42" s="1089"/>
      <c r="G42" s="1089"/>
      <c r="H42" s="1089"/>
      <c r="I42" s="1068"/>
      <c r="J42" s="1068"/>
      <c r="K42" s="1068"/>
      <c r="L42" s="1069"/>
    </row>
    <row r="43" spans="1:12" ht="21" customHeight="1" x14ac:dyDescent="0.4">
      <c r="A43" s="200" t="s">
        <v>355</v>
      </c>
      <c r="B43" s="199"/>
      <c r="C43" s="198"/>
      <c r="D43" s="198"/>
      <c r="E43" s="198"/>
      <c r="F43" s="198"/>
      <c r="G43" s="198"/>
      <c r="H43" s="198"/>
      <c r="I43" s="198"/>
      <c r="J43" s="198"/>
      <c r="K43" s="198"/>
      <c r="L43" s="197"/>
    </row>
    <row r="44" spans="1:12" ht="21" customHeight="1" x14ac:dyDescent="0.4">
      <c r="A44" s="196"/>
      <c r="B44" s="195"/>
      <c r="C44" s="195"/>
      <c r="D44" s="195"/>
      <c r="E44" s="195"/>
      <c r="F44" s="195"/>
      <c r="G44" s="195"/>
      <c r="H44" s="195"/>
      <c r="I44" s="195"/>
      <c r="J44" s="195"/>
      <c r="K44" s="195"/>
      <c r="L44" s="194"/>
    </row>
    <row r="45" spans="1:12" ht="21" customHeight="1" x14ac:dyDescent="0.4">
      <c r="A45" s="196"/>
      <c r="B45" s="195"/>
      <c r="C45" s="195"/>
      <c r="D45" s="195"/>
      <c r="E45" s="195"/>
      <c r="F45" s="195"/>
      <c r="G45" s="195"/>
      <c r="H45" s="195"/>
      <c r="I45" s="195"/>
      <c r="J45" s="195"/>
      <c r="K45" s="195"/>
      <c r="L45" s="194"/>
    </row>
    <row r="46" spans="1:12" ht="21" customHeight="1" thickBot="1" x14ac:dyDescent="0.45">
      <c r="A46" s="193"/>
      <c r="B46" s="192"/>
      <c r="C46" s="192"/>
      <c r="D46" s="192"/>
      <c r="E46" s="192"/>
      <c r="F46" s="192"/>
      <c r="G46" s="192"/>
      <c r="H46" s="192"/>
      <c r="I46" s="192"/>
      <c r="J46" s="192"/>
      <c r="K46" s="192"/>
      <c r="L46" s="191"/>
    </row>
    <row r="47" spans="1:12" s="189" customFormat="1" ht="21" customHeight="1" x14ac:dyDescent="0.4">
      <c r="A47" s="173" t="s">
        <v>354</v>
      </c>
      <c r="B47" s="173"/>
      <c r="C47" s="173"/>
      <c r="D47" s="173"/>
      <c r="E47" s="173"/>
      <c r="F47" s="173"/>
      <c r="G47" s="173"/>
      <c r="H47" s="173"/>
      <c r="I47" s="173"/>
      <c r="J47" s="173"/>
      <c r="K47" s="173"/>
      <c r="L47" s="173"/>
    </row>
    <row r="48" spans="1:12" ht="21" customHeight="1" x14ac:dyDescent="0.4">
      <c r="A48" s="190" t="s">
        <v>353</v>
      </c>
      <c r="B48" s="189"/>
      <c r="C48" s="189"/>
      <c r="D48" s="189"/>
      <c r="E48" s="189"/>
      <c r="F48" s="189"/>
      <c r="G48" s="189"/>
      <c r="H48" s="189"/>
      <c r="I48" s="189"/>
      <c r="J48" s="189"/>
      <c r="K48" s="189"/>
      <c r="L48" s="189"/>
    </row>
    <row r="49" spans="1:3" ht="21" customHeight="1" x14ac:dyDescent="0.4">
      <c r="A49" s="178"/>
      <c r="B49" s="178"/>
      <c r="C49" s="178"/>
    </row>
  </sheetData>
  <mergeCells count="59">
    <mergeCell ref="A39:H39"/>
    <mergeCell ref="A40:H40"/>
    <mergeCell ref="A41:H41"/>
    <mergeCell ref="A36:H36"/>
    <mergeCell ref="A42:H42"/>
    <mergeCell ref="I36:L36"/>
    <mergeCell ref="I37:L37"/>
    <mergeCell ref="I38:L38"/>
    <mergeCell ref="I39:L39"/>
    <mergeCell ref="I40:L40"/>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A20:D20"/>
    <mergeCell ref="E21:I21"/>
    <mergeCell ref="J21:L21"/>
    <mergeCell ref="E22:I22"/>
    <mergeCell ref="J22:L22"/>
    <mergeCell ref="E18:I18"/>
    <mergeCell ref="J18:L18"/>
    <mergeCell ref="E19:I19"/>
    <mergeCell ref="J19:L19"/>
    <mergeCell ref="E20:I20"/>
    <mergeCell ref="J20:L20"/>
    <mergeCell ref="E15:I15"/>
    <mergeCell ref="J15:L15"/>
    <mergeCell ref="E16:I16"/>
    <mergeCell ref="J16:L16"/>
    <mergeCell ref="E17:I17"/>
    <mergeCell ref="J17:L17"/>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election activeCell="A7" sqref="A7"/>
    </sheetView>
  </sheetViews>
  <sheetFormatPr defaultColWidth="8.5" defaultRowHeight="21.75" customHeight="1" x14ac:dyDescent="0.4"/>
  <cols>
    <col min="1" max="16384" width="8.5" style="190"/>
  </cols>
  <sheetData>
    <row r="1" spans="1:12" ht="21.75" customHeight="1" x14ac:dyDescent="0.4">
      <c r="A1" s="190" t="s">
        <v>405</v>
      </c>
    </row>
    <row r="2" spans="1:12" ht="21.75" customHeight="1" x14ac:dyDescent="0.4">
      <c r="A2" s="190" t="s">
        <v>404</v>
      </c>
    </row>
    <row r="4" spans="1:12" ht="21.75" customHeight="1" x14ac:dyDescent="0.4">
      <c r="K4" s="190" t="s">
        <v>403</v>
      </c>
    </row>
    <row r="5" spans="1:12" ht="21.75" customHeight="1" x14ac:dyDescent="0.4">
      <c r="K5" s="190" t="s">
        <v>402</v>
      </c>
    </row>
    <row r="7" spans="1:12" ht="21.75" customHeight="1" x14ac:dyDescent="0.4">
      <c r="A7" s="190" t="s">
        <v>508</v>
      </c>
    </row>
    <row r="9" spans="1:12" ht="21.75" customHeight="1" x14ac:dyDescent="0.4">
      <c r="F9" s="190" t="s">
        <v>401</v>
      </c>
    </row>
    <row r="10" spans="1:12" ht="21.75" customHeight="1" x14ac:dyDescent="0.4">
      <c r="F10" s="190" t="s">
        <v>400</v>
      </c>
      <c r="L10" s="190" t="s">
        <v>399</v>
      </c>
    </row>
    <row r="13" spans="1:12" ht="21.75" customHeight="1" x14ac:dyDescent="0.4">
      <c r="A13" s="190" t="s">
        <v>398</v>
      </c>
    </row>
    <row r="14" spans="1:12" ht="21.75" customHeight="1" x14ac:dyDescent="0.4">
      <c r="A14" s="1037" t="s">
        <v>376</v>
      </c>
      <c r="B14" s="1037"/>
      <c r="C14" s="1037"/>
      <c r="D14" s="1092"/>
      <c r="E14" s="1092"/>
      <c r="F14" s="1092"/>
      <c r="G14" s="1092"/>
      <c r="H14" s="1092"/>
      <c r="I14" s="1092"/>
      <c r="J14" s="1092"/>
      <c r="K14" s="1092"/>
      <c r="L14" s="1092"/>
    </row>
    <row r="15" spans="1:12" ht="21.75" customHeight="1" x14ac:dyDescent="0.4">
      <c r="A15" s="1037" t="s">
        <v>397</v>
      </c>
      <c r="B15" s="1037"/>
      <c r="C15" s="1037"/>
      <c r="D15" s="1096"/>
      <c r="E15" s="1097"/>
      <c r="F15" s="256"/>
      <c r="G15" s="256" t="s">
        <v>218</v>
      </c>
      <c r="H15" s="256"/>
      <c r="I15" s="256" t="s">
        <v>217</v>
      </c>
      <c r="J15" s="256"/>
      <c r="K15" s="256" t="s">
        <v>396</v>
      </c>
      <c r="L15" s="254"/>
    </row>
    <row r="16" spans="1:12" ht="21.75" customHeight="1" x14ac:dyDescent="0.4">
      <c r="A16" s="1037" t="s">
        <v>375</v>
      </c>
      <c r="B16" s="1037"/>
      <c r="C16" s="1037"/>
      <c r="D16" s="263" t="s">
        <v>395</v>
      </c>
      <c r="F16" s="190" t="s">
        <v>213</v>
      </c>
      <c r="G16" s="262"/>
      <c r="L16" s="258"/>
    </row>
    <row r="17" spans="1:12" ht="21.75" customHeight="1" x14ac:dyDescent="0.4">
      <c r="A17" s="1037"/>
      <c r="B17" s="1037"/>
      <c r="C17" s="1037"/>
      <c r="D17" s="1093"/>
      <c r="E17" s="1094"/>
      <c r="F17" s="1094"/>
      <c r="G17" s="1094"/>
      <c r="H17" s="1094"/>
      <c r="I17" s="1094"/>
      <c r="J17" s="1094"/>
      <c r="K17" s="1094"/>
      <c r="L17" s="1095"/>
    </row>
    <row r="18" spans="1:12" ht="21.75" customHeight="1" x14ac:dyDescent="0.4">
      <c r="A18" s="1037" t="s">
        <v>394</v>
      </c>
      <c r="B18" s="1037"/>
      <c r="C18" s="1037"/>
      <c r="D18" s="261" t="s">
        <v>393</v>
      </c>
      <c r="E18" s="1051"/>
      <c r="F18" s="1049"/>
      <c r="G18" s="1049"/>
      <c r="H18" s="1049"/>
      <c r="I18" s="1049"/>
      <c r="J18" s="1049"/>
      <c r="K18" s="1049"/>
      <c r="L18" s="1052"/>
    </row>
    <row r="19" spans="1:12" ht="21.75" customHeight="1" x14ac:dyDescent="0.4">
      <c r="A19" s="1037"/>
      <c r="B19" s="1037"/>
      <c r="C19" s="1037"/>
      <c r="D19" s="261" t="s">
        <v>392</v>
      </c>
      <c r="E19" s="1051"/>
      <c r="F19" s="1049"/>
      <c r="G19" s="1049"/>
      <c r="H19" s="1049"/>
      <c r="I19" s="1049"/>
      <c r="J19" s="1049"/>
      <c r="K19" s="1049"/>
      <c r="L19" s="1052"/>
    </row>
    <row r="20" spans="1:12" ht="21.75" customHeight="1" x14ac:dyDescent="0.4">
      <c r="A20" s="1037"/>
      <c r="B20" s="1037"/>
      <c r="C20" s="1037"/>
      <c r="D20" s="261" t="s">
        <v>391</v>
      </c>
      <c r="E20" s="1051"/>
      <c r="F20" s="1049"/>
      <c r="G20" s="1049"/>
      <c r="H20" s="1049"/>
      <c r="I20" s="1049"/>
      <c r="J20" s="1049"/>
      <c r="K20" s="1049"/>
      <c r="L20" s="1052"/>
    </row>
    <row r="21" spans="1:12" ht="21.75" customHeight="1" x14ac:dyDescent="0.4">
      <c r="A21" s="1037"/>
      <c r="B21" s="1037"/>
      <c r="C21" s="1037"/>
      <c r="D21" s="260" t="s">
        <v>198</v>
      </c>
      <c r="E21" s="1051"/>
      <c r="F21" s="1049"/>
      <c r="G21" s="1049"/>
      <c r="H21" s="1049"/>
      <c r="I21" s="1049"/>
      <c r="J21" s="1049"/>
      <c r="K21" s="1049"/>
      <c r="L21" s="1052"/>
    </row>
    <row r="22" spans="1:12" ht="21.75" customHeight="1" x14ac:dyDescent="0.4">
      <c r="A22" s="1037" t="s">
        <v>390</v>
      </c>
      <c r="B22" s="1037"/>
      <c r="C22" s="1037"/>
      <c r="D22" s="259"/>
      <c r="L22" s="258"/>
    </row>
    <row r="23" spans="1:12" ht="21.75" customHeight="1" x14ac:dyDescent="0.4">
      <c r="A23" s="1037"/>
      <c r="B23" s="1037"/>
      <c r="C23" s="1037"/>
      <c r="D23" s="259" t="s">
        <v>389</v>
      </c>
      <c r="L23" s="258"/>
    </row>
    <row r="24" spans="1:12" ht="21.75" customHeight="1" x14ac:dyDescent="0.4">
      <c r="A24" s="1037"/>
      <c r="B24" s="1037"/>
      <c r="C24" s="1037"/>
      <c r="D24" s="259"/>
      <c r="L24" s="258"/>
    </row>
    <row r="25" spans="1:12" ht="21.75" customHeight="1" x14ac:dyDescent="0.4">
      <c r="A25" s="1037" t="s">
        <v>388</v>
      </c>
      <c r="B25" s="1037"/>
      <c r="C25" s="1037"/>
      <c r="D25" s="257"/>
      <c r="E25" s="256" t="s">
        <v>218</v>
      </c>
      <c r="F25" s="255"/>
      <c r="G25" s="256" t="s">
        <v>217</v>
      </c>
      <c r="H25" s="256" t="s">
        <v>237</v>
      </c>
      <c r="I25" s="255"/>
      <c r="J25" s="256" t="s">
        <v>218</v>
      </c>
      <c r="K25" s="255"/>
      <c r="L25" s="254" t="s">
        <v>217</v>
      </c>
    </row>
    <row r="26" spans="1:12" ht="21.75" customHeight="1" x14ac:dyDescent="0.4">
      <c r="A26" s="1037" t="s">
        <v>387</v>
      </c>
      <c r="B26" s="1037"/>
      <c r="C26" s="1037"/>
      <c r="D26" s="1090"/>
      <c r="E26" s="1091"/>
      <c r="F26" s="1091"/>
      <c r="G26" s="1091"/>
      <c r="H26" s="1091"/>
      <c r="I26" s="1091"/>
      <c r="J26" s="253" t="s">
        <v>216</v>
      </c>
      <c r="K26" s="253"/>
      <c r="L26" s="252"/>
    </row>
    <row r="28" spans="1:12" ht="21.75" customHeight="1" x14ac:dyDescent="0.4">
      <c r="A28" s="190" t="s">
        <v>386</v>
      </c>
    </row>
    <row r="29" spans="1:12" ht="21.75" customHeight="1" x14ac:dyDescent="0.4">
      <c r="A29" s="190" t="s">
        <v>385</v>
      </c>
    </row>
    <row r="30" spans="1:12" ht="21.75" customHeight="1" x14ac:dyDescent="0.4">
      <c r="A30" s="251" t="s">
        <v>384</v>
      </c>
    </row>
    <row r="31" spans="1:12" ht="21.75" customHeight="1" x14ac:dyDescent="0.4">
      <c r="A31" s="190" t="s">
        <v>383</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election activeCell="T9" sqref="T9"/>
    </sheetView>
  </sheetViews>
  <sheetFormatPr defaultColWidth="5" defaultRowHeight="21" customHeight="1" x14ac:dyDescent="0.4"/>
  <cols>
    <col min="1" max="16384" width="5" style="173"/>
  </cols>
  <sheetData>
    <row r="1" spans="1:23" ht="21" customHeight="1" x14ac:dyDescent="0.4">
      <c r="A1" s="173" t="s">
        <v>411</v>
      </c>
      <c r="K1" s="1037" t="s">
        <v>332</v>
      </c>
      <c r="L1" s="1037"/>
      <c r="M1" s="1037"/>
      <c r="N1" s="1037"/>
      <c r="O1" s="1037"/>
      <c r="P1" s="1026">
        <f>様式2!D3</f>
        <v>0</v>
      </c>
      <c r="Q1" s="1026"/>
      <c r="R1" s="1026"/>
      <c r="S1" s="1026"/>
      <c r="T1" s="1026"/>
      <c r="U1" s="1026"/>
      <c r="V1" s="1026"/>
    </row>
    <row r="2" spans="1:23" ht="21" customHeight="1" x14ac:dyDescent="0.4">
      <c r="A2" s="190" t="s">
        <v>410</v>
      </c>
      <c r="K2" s="1037" t="s">
        <v>331</v>
      </c>
      <c r="L2" s="1037"/>
      <c r="M2" s="1037"/>
      <c r="N2" s="1037"/>
      <c r="O2" s="1037"/>
      <c r="P2" s="1099">
        <f>指定申請書!M27</f>
        <v>0</v>
      </c>
      <c r="Q2" s="1135"/>
      <c r="R2" s="1135"/>
      <c r="S2" s="1135"/>
      <c r="T2" s="1135"/>
      <c r="U2" s="1135"/>
      <c r="V2" s="1133"/>
    </row>
    <row r="3" spans="1:23" ht="21" customHeight="1" x14ac:dyDescent="0.4">
      <c r="A3" s="273"/>
    </row>
    <row r="4" spans="1:23" ht="21" customHeight="1" thickBot="1" x14ac:dyDescent="0.45">
      <c r="A4" s="272"/>
    </row>
    <row r="5" spans="1:23" ht="21" customHeight="1" x14ac:dyDescent="0.4">
      <c r="A5" s="271"/>
      <c r="B5" s="270"/>
      <c r="C5" s="270"/>
      <c r="D5" s="270"/>
      <c r="E5" s="270"/>
      <c r="F5" s="270"/>
      <c r="G5" s="270"/>
      <c r="H5" s="270"/>
      <c r="I5" s="270"/>
      <c r="J5" s="270"/>
      <c r="K5" s="270"/>
      <c r="L5" s="270"/>
      <c r="M5" s="270"/>
      <c r="N5" s="270"/>
      <c r="O5" s="270"/>
      <c r="P5" s="270"/>
      <c r="Q5" s="270"/>
      <c r="R5" s="270"/>
      <c r="S5" s="270"/>
      <c r="T5" s="270"/>
      <c r="U5" s="270"/>
      <c r="V5" s="270"/>
      <c r="W5" s="269"/>
    </row>
    <row r="6" spans="1:23" ht="21" customHeight="1" x14ac:dyDescent="0.4">
      <c r="A6" s="196"/>
      <c r="B6" s="195"/>
      <c r="C6" s="195"/>
      <c r="D6" s="195"/>
      <c r="E6" s="195"/>
      <c r="F6" s="195"/>
      <c r="G6" s="195"/>
      <c r="H6" s="195"/>
      <c r="I6" s="195"/>
      <c r="J6" s="195"/>
      <c r="K6" s="195"/>
      <c r="L6" s="195"/>
      <c r="M6" s="195"/>
      <c r="N6" s="195"/>
      <c r="O6" s="195"/>
      <c r="P6" s="195"/>
      <c r="Q6" s="195"/>
      <c r="R6" s="195"/>
      <c r="S6" s="195"/>
      <c r="T6" s="195"/>
      <c r="U6" s="195"/>
      <c r="V6" s="195"/>
      <c r="W6" s="194"/>
    </row>
    <row r="7" spans="1:23" ht="21" customHeight="1" x14ac:dyDescent="0.4">
      <c r="A7" s="196"/>
      <c r="B7" s="195"/>
      <c r="C7" s="195"/>
      <c r="D7" s="195"/>
      <c r="E7" s="195"/>
      <c r="F7" s="195"/>
      <c r="G7" s="195"/>
      <c r="H7" s="195"/>
      <c r="I7" s="195"/>
      <c r="J7" s="195"/>
      <c r="K7" s="195"/>
      <c r="L7" s="195"/>
      <c r="M7" s="195"/>
      <c r="N7" s="195"/>
      <c r="O7" s="195"/>
      <c r="P7" s="195"/>
      <c r="Q7" s="195"/>
      <c r="R7" s="195"/>
      <c r="S7" s="195"/>
      <c r="T7" s="195"/>
      <c r="U7" s="195"/>
      <c r="V7" s="195"/>
      <c r="W7" s="194"/>
    </row>
    <row r="8" spans="1:23" ht="21" customHeight="1" x14ac:dyDescent="0.4">
      <c r="A8" s="196"/>
      <c r="B8" s="195"/>
      <c r="C8" s="195"/>
      <c r="D8" s="195"/>
      <c r="E8" s="195"/>
      <c r="F8" s="195"/>
      <c r="G8" s="195"/>
      <c r="H8" s="195"/>
      <c r="I8" s="195"/>
      <c r="J8" s="195"/>
      <c r="K8" s="195"/>
      <c r="L8" s="195"/>
      <c r="M8" s="195"/>
      <c r="N8" s="195"/>
      <c r="O8" s="195"/>
      <c r="P8" s="195"/>
      <c r="Q8" s="195"/>
      <c r="R8" s="195"/>
      <c r="S8" s="195"/>
      <c r="T8" s="195"/>
      <c r="U8" s="195"/>
      <c r="V8" s="195"/>
      <c r="W8" s="194"/>
    </row>
    <row r="9" spans="1:23" ht="21" customHeight="1" x14ac:dyDescent="0.4">
      <c r="A9" s="196"/>
      <c r="B9" s="195"/>
      <c r="C9" s="195"/>
      <c r="D9" s="195"/>
      <c r="E9" s="195"/>
      <c r="F9" s="195"/>
      <c r="G9" s="195"/>
      <c r="H9" s="195"/>
      <c r="I9" s="195"/>
      <c r="J9" s="195"/>
      <c r="K9" s="195"/>
      <c r="L9" s="195"/>
      <c r="M9" s="195"/>
      <c r="N9" s="195"/>
      <c r="O9" s="195"/>
      <c r="P9" s="195"/>
      <c r="Q9" s="195"/>
      <c r="R9" s="195"/>
      <c r="S9" s="195"/>
      <c r="T9" s="195"/>
      <c r="U9" s="195"/>
      <c r="V9" s="195"/>
      <c r="W9" s="194"/>
    </row>
    <row r="10" spans="1:23" ht="21" customHeight="1" x14ac:dyDescent="0.4">
      <c r="A10" s="196"/>
      <c r="B10" s="195"/>
      <c r="C10" s="195"/>
      <c r="D10" s="195"/>
      <c r="E10" s="195"/>
      <c r="F10" s="195"/>
      <c r="G10" s="195"/>
      <c r="H10" s="195"/>
      <c r="I10" s="195"/>
      <c r="J10" s="195"/>
      <c r="K10" s="195"/>
      <c r="L10" s="195"/>
      <c r="M10" s="195"/>
      <c r="N10" s="195"/>
      <c r="O10" s="195"/>
      <c r="P10" s="195"/>
      <c r="Q10" s="195"/>
      <c r="R10" s="195"/>
      <c r="S10" s="195"/>
      <c r="T10" s="195"/>
      <c r="U10" s="195"/>
      <c r="V10" s="195"/>
      <c r="W10" s="194"/>
    </row>
    <row r="11" spans="1:23" ht="21" customHeight="1" x14ac:dyDescent="0.4">
      <c r="A11" s="196"/>
      <c r="B11" s="180"/>
      <c r="C11" s="180"/>
      <c r="D11" s="180"/>
      <c r="E11" s="180"/>
      <c r="F11" s="180"/>
      <c r="G11" s="180"/>
      <c r="H11" s="180"/>
      <c r="I11" s="180"/>
      <c r="J11" s="180"/>
      <c r="K11" s="180"/>
      <c r="L11" s="180"/>
      <c r="M11" s="180"/>
      <c r="W11" s="268"/>
    </row>
    <row r="12" spans="1:23" ht="21" customHeight="1" x14ac:dyDescent="0.4">
      <c r="A12" s="196"/>
      <c r="W12" s="268"/>
    </row>
    <row r="13" spans="1:23" ht="21" customHeight="1" x14ac:dyDescent="0.4">
      <c r="A13" s="196"/>
      <c r="W13" s="268"/>
    </row>
    <row r="14" spans="1:23" ht="21" customHeight="1" x14ac:dyDescent="0.4">
      <c r="A14" s="196"/>
      <c r="V14" s="180"/>
      <c r="W14" s="268"/>
    </row>
    <row r="15" spans="1:23" ht="21" customHeight="1" x14ac:dyDescent="0.4">
      <c r="A15" s="196"/>
      <c r="W15" s="194"/>
    </row>
    <row r="16" spans="1:23" ht="21" customHeight="1" thickBot="1" x14ac:dyDescent="0.45">
      <c r="A16" s="267"/>
      <c r="B16" s="266"/>
      <c r="C16" s="266"/>
      <c r="D16" s="266"/>
      <c r="E16" s="266"/>
      <c r="F16" s="266"/>
      <c r="G16" s="266"/>
      <c r="H16" s="266"/>
      <c r="I16" s="266"/>
      <c r="J16" s="266"/>
      <c r="K16" s="266"/>
      <c r="L16" s="266"/>
      <c r="M16" s="266"/>
      <c r="N16" s="266"/>
      <c r="O16" s="266"/>
      <c r="P16" s="266"/>
      <c r="Q16" s="266"/>
      <c r="R16" s="266"/>
      <c r="S16" s="266"/>
      <c r="T16" s="266"/>
      <c r="U16" s="266"/>
      <c r="V16" s="265"/>
      <c r="W16" s="264"/>
    </row>
    <row r="17" spans="1:1" s="170" customFormat="1" ht="21" customHeight="1" x14ac:dyDescent="0.4">
      <c r="A17" s="170" t="s">
        <v>409</v>
      </c>
    </row>
    <row r="18" spans="1:1" s="170" customFormat="1" ht="21" customHeight="1" x14ac:dyDescent="0.4">
      <c r="A18" s="170" t="s">
        <v>408</v>
      </c>
    </row>
    <row r="19" spans="1:1" s="170" customFormat="1" ht="21" customHeight="1" x14ac:dyDescent="0.4">
      <c r="A19" s="170" t="s">
        <v>407</v>
      </c>
    </row>
    <row r="20" spans="1:1" s="170" customFormat="1" ht="21" customHeight="1" x14ac:dyDescent="0.4">
      <c r="A20" s="170" t="s">
        <v>406</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election activeCell="H5" sqref="H5:J5"/>
    </sheetView>
  </sheetViews>
  <sheetFormatPr defaultColWidth="7.875" defaultRowHeight="18.75" customHeight="1" x14ac:dyDescent="0.4"/>
  <cols>
    <col min="1" max="16384" width="7.875" style="190"/>
  </cols>
  <sheetData>
    <row r="1" spans="1:10" ht="18.75" customHeight="1" x14ac:dyDescent="0.4">
      <c r="A1" s="190" t="s">
        <v>421</v>
      </c>
    </row>
    <row r="2" spans="1:10" ht="18.75" customHeight="1" x14ac:dyDescent="0.4">
      <c r="A2" s="190" t="s">
        <v>420</v>
      </c>
    </row>
    <row r="4" spans="1:10" ht="18.75" customHeight="1" x14ac:dyDescent="0.4">
      <c r="F4" s="1098" t="s">
        <v>419</v>
      </c>
      <c r="G4" s="1098"/>
      <c r="H4" s="1102">
        <f>様式2!D3</f>
        <v>0</v>
      </c>
      <c r="I4" s="1100"/>
      <c r="J4" s="1101"/>
    </row>
    <row r="5" spans="1:10" ht="18.75" customHeight="1" x14ac:dyDescent="0.4">
      <c r="F5" s="1098" t="s">
        <v>331</v>
      </c>
      <c r="G5" s="1098"/>
      <c r="H5" s="1099">
        <f>指定申請書!E30</f>
        <v>0</v>
      </c>
      <c r="I5" s="1100"/>
      <c r="J5" s="1101"/>
    </row>
    <row r="6" spans="1:10" ht="18.75" customHeight="1" x14ac:dyDescent="0.4">
      <c r="A6" s="180"/>
      <c r="B6" s="180"/>
      <c r="C6" s="180"/>
      <c r="D6" s="180"/>
      <c r="E6" s="180"/>
      <c r="F6" s="180"/>
      <c r="G6" s="180"/>
      <c r="H6" s="180"/>
      <c r="I6" s="180"/>
    </row>
    <row r="7" spans="1:10" ht="18.75" customHeight="1" x14ac:dyDescent="0.4">
      <c r="A7" s="282" t="s">
        <v>418</v>
      </c>
      <c r="B7" s="281"/>
      <c r="C7" s="281"/>
      <c r="D7" s="281"/>
      <c r="E7" s="281"/>
      <c r="F7" s="281"/>
      <c r="G7" s="281"/>
      <c r="H7" s="281"/>
      <c r="I7" s="281"/>
      <c r="J7" s="280"/>
    </row>
    <row r="8" spans="1:10" ht="18.75" customHeight="1" x14ac:dyDescent="0.4">
      <c r="A8" s="278" t="s">
        <v>417</v>
      </c>
      <c r="B8" s="277"/>
      <c r="C8" s="277"/>
      <c r="D8" s="277"/>
      <c r="E8" s="277"/>
      <c r="F8" s="277"/>
      <c r="G8" s="277"/>
      <c r="H8" s="277"/>
      <c r="I8" s="277"/>
      <c r="J8" s="276"/>
    </row>
    <row r="9" spans="1:10" ht="18.75" customHeight="1" x14ac:dyDescent="0.4">
      <c r="A9" s="283"/>
      <c r="J9" s="258"/>
    </row>
    <row r="10" spans="1:10" ht="18.75" customHeight="1" x14ac:dyDescent="0.4">
      <c r="A10" s="275"/>
      <c r="J10" s="258"/>
    </row>
    <row r="11" spans="1:10" ht="18.75" customHeight="1" x14ac:dyDescent="0.4">
      <c r="A11" s="275"/>
      <c r="J11" s="258"/>
    </row>
    <row r="12" spans="1:10" ht="18.75" customHeight="1" x14ac:dyDescent="0.4">
      <c r="A12" s="275"/>
      <c r="J12" s="258"/>
    </row>
    <row r="13" spans="1:10" ht="18.75" customHeight="1" x14ac:dyDescent="0.4">
      <c r="A13" s="275"/>
      <c r="J13" s="258"/>
    </row>
    <row r="14" spans="1:10" ht="18.75" customHeight="1" x14ac:dyDescent="0.4">
      <c r="A14" s="279"/>
      <c r="B14" s="253"/>
      <c r="C14" s="253"/>
      <c r="D14" s="253"/>
      <c r="E14" s="253"/>
      <c r="F14" s="253"/>
      <c r="G14" s="253"/>
      <c r="H14" s="253"/>
      <c r="I14" s="253"/>
      <c r="J14" s="252"/>
    </row>
    <row r="15" spans="1:10" ht="18.75" customHeight="1" x14ac:dyDescent="0.4">
      <c r="A15" s="282" t="s">
        <v>416</v>
      </c>
      <c r="B15" s="281"/>
      <c r="C15" s="281"/>
      <c r="D15" s="281"/>
      <c r="E15" s="281"/>
      <c r="F15" s="281"/>
      <c r="G15" s="281"/>
      <c r="H15" s="281"/>
      <c r="I15" s="281"/>
      <c r="J15" s="280"/>
    </row>
    <row r="16" spans="1:10" ht="18.75" customHeight="1" x14ac:dyDescent="0.4">
      <c r="A16" s="275"/>
      <c r="J16" s="258"/>
    </row>
    <row r="17" spans="1:10" ht="18.75" customHeight="1" x14ac:dyDescent="0.4">
      <c r="A17" s="275"/>
      <c r="J17" s="258"/>
    </row>
    <row r="18" spans="1:10" ht="18.75" customHeight="1" x14ac:dyDescent="0.4">
      <c r="A18" s="275"/>
      <c r="J18" s="258"/>
    </row>
    <row r="19" spans="1:10" ht="18.75" customHeight="1" x14ac:dyDescent="0.4">
      <c r="A19" s="275"/>
      <c r="J19" s="258"/>
    </row>
    <row r="20" spans="1:10" ht="18.75" customHeight="1" x14ac:dyDescent="0.4">
      <c r="A20" s="275"/>
      <c r="J20" s="258"/>
    </row>
    <row r="21" spans="1:10" ht="18.75" customHeight="1" x14ac:dyDescent="0.4">
      <c r="A21" s="275"/>
      <c r="J21" s="258"/>
    </row>
    <row r="22" spans="1:10" ht="18.75" customHeight="1" x14ac:dyDescent="0.4">
      <c r="A22" s="278" t="s">
        <v>415</v>
      </c>
      <c r="B22" s="277"/>
      <c r="C22" s="277"/>
      <c r="D22" s="277"/>
      <c r="E22" s="277"/>
      <c r="F22" s="277"/>
      <c r="G22" s="277"/>
      <c r="H22" s="277"/>
      <c r="I22" s="277"/>
      <c r="J22" s="276"/>
    </row>
    <row r="23" spans="1:10" ht="18.75" customHeight="1" x14ac:dyDescent="0.4">
      <c r="A23" s="275"/>
      <c r="J23" s="258"/>
    </row>
    <row r="24" spans="1:10" ht="18.75" customHeight="1" x14ac:dyDescent="0.4">
      <c r="A24" s="275"/>
      <c r="J24" s="258"/>
    </row>
    <row r="25" spans="1:10" ht="18.75" customHeight="1" x14ac:dyDescent="0.4">
      <c r="A25" s="275"/>
      <c r="J25" s="258"/>
    </row>
    <row r="26" spans="1:10" ht="18.75" customHeight="1" x14ac:dyDescent="0.4">
      <c r="A26" s="275"/>
      <c r="J26" s="258"/>
    </row>
    <row r="27" spans="1:10" ht="18.75" customHeight="1" x14ac:dyDescent="0.4">
      <c r="A27" s="275"/>
      <c r="J27" s="258"/>
    </row>
    <row r="28" spans="1:10" ht="18.75" customHeight="1" x14ac:dyDescent="0.4">
      <c r="A28" s="279"/>
      <c r="B28" s="253"/>
      <c r="C28" s="253"/>
      <c r="D28" s="253"/>
      <c r="E28" s="253"/>
      <c r="F28" s="253"/>
      <c r="G28" s="253"/>
      <c r="H28" s="253"/>
      <c r="I28" s="253"/>
      <c r="J28" s="252"/>
    </row>
    <row r="29" spans="1:10" ht="18.75" customHeight="1" x14ac:dyDescent="0.4">
      <c r="A29" s="278" t="s">
        <v>414</v>
      </c>
      <c r="B29" s="277"/>
      <c r="C29" s="277"/>
      <c r="D29" s="277"/>
      <c r="E29" s="277"/>
      <c r="F29" s="277"/>
      <c r="G29" s="277"/>
      <c r="H29" s="277"/>
      <c r="I29" s="277"/>
      <c r="J29" s="276"/>
    </row>
    <row r="30" spans="1:10" ht="18.75" customHeight="1" x14ac:dyDescent="0.4">
      <c r="A30" s="275"/>
      <c r="J30" s="258"/>
    </row>
    <row r="31" spans="1:10" ht="18.75" customHeight="1" x14ac:dyDescent="0.4">
      <c r="A31" s="275"/>
      <c r="J31" s="258"/>
    </row>
    <row r="32" spans="1:10" ht="18.75" customHeight="1" x14ac:dyDescent="0.4">
      <c r="A32" s="275"/>
      <c r="J32" s="258"/>
    </row>
    <row r="33" spans="1:10" ht="18.75" customHeight="1" x14ac:dyDescent="0.4">
      <c r="A33" s="275"/>
      <c r="J33" s="258"/>
    </row>
    <row r="34" spans="1:10" ht="18.75" customHeight="1" x14ac:dyDescent="0.4">
      <c r="A34" s="274"/>
      <c r="B34" s="253"/>
      <c r="C34" s="253"/>
      <c r="D34" s="253"/>
      <c r="E34" s="253"/>
      <c r="F34" s="253"/>
      <c r="G34" s="253"/>
      <c r="H34" s="253"/>
      <c r="I34" s="253"/>
      <c r="J34" s="252"/>
    </row>
    <row r="35" spans="1:10" ht="18.75" customHeight="1" x14ac:dyDescent="0.4">
      <c r="A35" s="190" t="s">
        <v>413</v>
      </c>
    </row>
    <row r="36" spans="1:10" ht="18.75" customHeight="1" x14ac:dyDescent="0.4">
      <c r="A36" s="190" t="s">
        <v>412</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election activeCell="M12" sqref="M12"/>
    </sheetView>
  </sheetViews>
  <sheetFormatPr defaultColWidth="7.875" defaultRowHeight="17.25" customHeight="1" x14ac:dyDescent="0.4"/>
  <cols>
    <col min="1" max="16384" width="7.875" style="190"/>
  </cols>
  <sheetData>
    <row r="1" spans="1:10" ht="17.25" customHeight="1" x14ac:dyDescent="0.4">
      <c r="A1" s="190" t="s">
        <v>440</v>
      </c>
    </row>
    <row r="2" spans="1:10" ht="17.25" customHeight="1" x14ac:dyDescent="0.4">
      <c r="A2" s="190" t="s">
        <v>439</v>
      </c>
    </row>
    <row r="3" spans="1:10" ht="17.25" customHeight="1" x14ac:dyDescent="0.4">
      <c r="A3" s="299" t="s">
        <v>438</v>
      </c>
    </row>
    <row r="4" spans="1:10" ht="17.25" customHeight="1" x14ac:dyDescent="0.4">
      <c r="F4" s="1103" t="s">
        <v>419</v>
      </c>
      <c r="G4" s="1104"/>
      <c r="H4" s="1102">
        <f>様式2!D3</f>
        <v>0</v>
      </c>
      <c r="I4" s="1100"/>
      <c r="J4" s="1101"/>
    </row>
    <row r="5" spans="1:10" ht="17.25" customHeight="1" x14ac:dyDescent="0.4">
      <c r="F5" s="1105" t="s">
        <v>331</v>
      </c>
      <c r="G5" s="1106"/>
      <c r="H5" s="1099">
        <f>指定申請書!E30</f>
        <v>0</v>
      </c>
      <c r="I5" s="1100"/>
      <c r="J5" s="1101"/>
    </row>
    <row r="7" spans="1:10" ht="17.25" customHeight="1" x14ac:dyDescent="0.4">
      <c r="A7" s="284" t="s">
        <v>437</v>
      </c>
      <c r="B7" s="281"/>
      <c r="C7" s="281"/>
      <c r="D7" s="281"/>
      <c r="E7" s="281"/>
      <c r="F7" s="281"/>
      <c r="G7" s="281"/>
      <c r="H7" s="281"/>
      <c r="I7" s="281"/>
      <c r="J7" s="298" t="s">
        <v>436</v>
      </c>
    </row>
    <row r="8" spans="1:10" ht="17.25" customHeight="1" x14ac:dyDescent="0.4">
      <c r="A8" s="297"/>
      <c r="J8" s="296"/>
    </row>
    <row r="9" spans="1:10" ht="17.25" customHeight="1" x14ac:dyDescent="0.4">
      <c r="A9" s="259"/>
      <c r="B9" s="288"/>
      <c r="C9" s="287" t="s">
        <v>435</v>
      </c>
      <c r="D9" s="286"/>
      <c r="E9" s="285"/>
      <c r="J9" s="258"/>
    </row>
    <row r="10" spans="1:10" ht="17.25" customHeight="1" x14ac:dyDescent="0.4">
      <c r="A10" s="259"/>
      <c r="B10" s="288"/>
      <c r="C10" s="287" t="s">
        <v>434</v>
      </c>
      <c r="D10" s="286"/>
      <c r="E10" s="285"/>
      <c r="J10" s="258"/>
    </row>
    <row r="11" spans="1:10" ht="17.25" customHeight="1" x14ac:dyDescent="0.4">
      <c r="A11" s="259"/>
      <c r="B11" s="288"/>
      <c r="C11" s="287" t="s">
        <v>433</v>
      </c>
      <c r="D11" s="286"/>
      <c r="E11" s="285"/>
      <c r="J11" s="258"/>
    </row>
    <row r="12" spans="1:10" ht="17.25" customHeight="1" x14ac:dyDescent="0.4">
      <c r="A12" s="259"/>
      <c r="B12" s="288"/>
      <c r="C12" s="287" t="s">
        <v>432</v>
      </c>
      <c r="D12" s="286"/>
      <c r="E12" s="285"/>
      <c r="J12" s="258"/>
    </row>
    <row r="13" spans="1:10" ht="17.25" customHeight="1" x14ac:dyDescent="0.4">
      <c r="A13" s="259"/>
      <c r="B13" s="288"/>
      <c r="C13" s="287" t="s">
        <v>431</v>
      </c>
      <c r="D13" s="286"/>
      <c r="E13" s="285"/>
      <c r="J13" s="258"/>
    </row>
    <row r="14" spans="1:10" ht="17.25" customHeight="1" x14ac:dyDescent="0.4">
      <c r="A14" s="259"/>
      <c r="J14" s="258"/>
    </row>
    <row r="15" spans="1:10" ht="17.25" customHeight="1" x14ac:dyDescent="0.4">
      <c r="A15" s="295" t="s">
        <v>430</v>
      </c>
      <c r="B15" s="294"/>
      <c r="C15" s="294"/>
      <c r="D15" s="294"/>
      <c r="E15" s="294"/>
      <c r="F15" s="294"/>
      <c r="G15" s="294"/>
      <c r="H15" s="294"/>
      <c r="I15" s="294"/>
      <c r="J15" s="293"/>
    </row>
    <row r="16" spans="1:10" ht="17.25" customHeight="1" x14ac:dyDescent="0.4">
      <c r="A16" s="259"/>
      <c r="J16" s="258"/>
    </row>
    <row r="17" spans="1:10" ht="17.25" customHeight="1" x14ac:dyDescent="0.4">
      <c r="A17" s="259"/>
      <c r="J17" s="258"/>
    </row>
    <row r="18" spans="1:10" ht="17.25" customHeight="1" x14ac:dyDescent="0.4">
      <c r="A18" s="259"/>
      <c r="J18" s="258"/>
    </row>
    <row r="19" spans="1:10" ht="17.25" customHeight="1" x14ac:dyDescent="0.4">
      <c r="A19" s="259"/>
      <c r="J19" s="258"/>
    </row>
    <row r="20" spans="1:10" ht="17.25" customHeight="1" x14ac:dyDescent="0.4">
      <c r="A20" s="292"/>
      <c r="B20" s="291"/>
      <c r="C20" s="291"/>
      <c r="D20" s="291"/>
      <c r="E20" s="291"/>
      <c r="F20" s="291"/>
      <c r="G20" s="291"/>
      <c r="H20" s="291"/>
      <c r="I20" s="291"/>
      <c r="J20" s="290"/>
    </row>
    <row r="21" spans="1:10" ht="17.25" customHeight="1" x14ac:dyDescent="0.4">
      <c r="A21" s="289" t="s">
        <v>429</v>
      </c>
      <c r="B21" s="277"/>
      <c r="C21" s="277"/>
      <c r="D21" s="277"/>
      <c r="E21" s="277"/>
      <c r="F21" s="277"/>
      <c r="G21" s="277"/>
      <c r="H21" s="277"/>
      <c r="I21" s="277"/>
      <c r="J21" s="276"/>
    </row>
    <row r="22" spans="1:10" ht="17.25" customHeight="1" x14ac:dyDescent="0.4">
      <c r="A22" s="259" t="s">
        <v>428</v>
      </c>
      <c r="J22" s="258"/>
    </row>
    <row r="23" spans="1:10" ht="17.25" customHeight="1" x14ac:dyDescent="0.4">
      <c r="A23" s="259"/>
      <c r="B23" s="288"/>
      <c r="C23" s="287" t="s">
        <v>427</v>
      </c>
      <c r="D23" s="286"/>
      <c r="E23" s="285"/>
      <c r="J23" s="258"/>
    </row>
    <row r="24" spans="1:10" ht="17.25" customHeight="1" x14ac:dyDescent="0.4">
      <c r="A24" s="259"/>
      <c r="B24" s="288"/>
      <c r="C24" s="287" t="s">
        <v>426</v>
      </c>
      <c r="D24" s="286"/>
      <c r="E24" s="285"/>
      <c r="J24" s="258"/>
    </row>
    <row r="25" spans="1:10" ht="17.25" customHeight="1" x14ac:dyDescent="0.4">
      <c r="A25" s="259"/>
      <c r="J25" s="258"/>
    </row>
    <row r="26" spans="1:10" ht="17.25" customHeight="1" x14ac:dyDescent="0.4">
      <c r="A26" s="259" t="s">
        <v>425</v>
      </c>
      <c r="J26" s="258"/>
    </row>
    <row r="27" spans="1:10" ht="17.25" customHeight="1" x14ac:dyDescent="0.4">
      <c r="A27" s="259"/>
      <c r="J27" s="258"/>
    </row>
    <row r="28" spans="1:10" ht="17.25" customHeight="1" x14ac:dyDescent="0.4">
      <c r="A28" s="259"/>
      <c r="J28" s="258"/>
    </row>
    <row r="29" spans="1:10" ht="17.25" customHeight="1" x14ac:dyDescent="0.4">
      <c r="A29" s="259"/>
      <c r="J29" s="258"/>
    </row>
    <row r="30" spans="1:10" ht="17.25" customHeight="1" x14ac:dyDescent="0.4">
      <c r="A30" s="259"/>
      <c r="J30" s="258"/>
    </row>
    <row r="31" spans="1:10" ht="17.25" customHeight="1" x14ac:dyDescent="0.4">
      <c r="A31" s="259"/>
      <c r="J31" s="258"/>
    </row>
    <row r="32" spans="1:10" ht="17.25" customHeight="1" x14ac:dyDescent="0.4">
      <c r="A32" s="259"/>
      <c r="J32" s="258"/>
    </row>
    <row r="33" spans="1:10" ht="17.25" customHeight="1" x14ac:dyDescent="0.4">
      <c r="A33" s="259" t="s">
        <v>424</v>
      </c>
      <c r="J33" s="258"/>
    </row>
    <row r="34" spans="1:10" ht="17.25" customHeight="1" x14ac:dyDescent="0.4">
      <c r="A34" s="259"/>
      <c r="J34" s="258"/>
    </row>
    <row r="35" spans="1:10" ht="17.25" customHeight="1" x14ac:dyDescent="0.4">
      <c r="A35" s="259"/>
      <c r="J35" s="258"/>
    </row>
    <row r="36" spans="1:10" ht="17.25" customHeight="1" x14ac:dyDescent="0.4">
      <c r="A36" s="259"/>
      <c r="J36" s="258"/>
    </row>
    <row r="37" spans="1:10" ht="17.25" customHeight="1" x14ac:dyDescent="0.4">
      <c r="A37" s="259"/>
      <c r="J37" s="258"/>
    </row>
    <row r="38" spans="1:10" ht="17.25" customHeight="1" x14ac:dyDescent="0.4">
      <c r="A38" s="259"/>
      <c r="J38" s="258"/>
    </row>
    <row r="39" spans="1:10" ht="17.25" customHeight="1" x14ac:dyDescent="0.4">
      <c r="A39" s="274"/>
      <c r="B39" s="253"/>
      <c r="C39" s="253"/>
      <c r="D39" s="253"/>
      <c r="E39" s="253"/>
      <c r="F39" s="253"/>
      <c r="G39" s="253"/>
      <c r="H39" s="253"/>
      <c r="I39" s="253"/>
      <c r="J39" s="252"/>
    </row>
    <row r="40" spans="1:10" ht="17.25" customHeight="1" x14ac:dyDescent="0.4">
      <c r="A40" s="180" t="s">
        <v>423</v>
      </c>
      <c r="B40" s="1107" t="s">
        <v>422</v>
      </c>
      <c r="C40" s="1107"/>
      <c r="D40" s="1107"/>
      <c r="E40" s="1107"/>
      <c r="F40" s="1107"/>
      <c r="G40" s="1107"/>
      <c r="H40" s="1107"/>
      <c r="I40" s="1107"/>
      <c r="J40" s="1107"/>
    </row>
    <row r="41" spans="1:10" ht="17.25" customHeight="1" x14ac:dyDescent="0.4">
      <c r="B41" s="1107"/>
      <c r="C41" s="1107"/>
      <c r="D41" s="1107"/>
      <c r="E41" s="1107"/>
      <c r="F41" s="1107"/>
      <c r="G41" s="1107"/>
      <c r="H41" s="1107"/>
      <c r="I41" s="1107"/>
      <c r="J41" s="1107"/>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5BC6B-FF89-4B1B-B620-82BA714856DF}">
  <sheetPr>
    <pageSetUpPr fitToPage="1"/>
  </sheetPr>
  <dimension ref="A1:M20"/>
  <sheetViews>
    <sheetView view="pageBreakPreview" zoomScale="130" zoomScaleNormal="150" zoomScaleSheetLayoutView="130" workbookViewId="0">
      <selection activeCell="B18" sqref="B18:I18"/>
    </sheetView>
  </sheetViews>
  <sheetFormatPr defaultColWidth="6.625" defaultRowHeight="17.25" x14ac:dyDescent="0.4"/>
  <cols>
    <col min="1" max="1" width="4.75" style="367" customWidth="1"/>
    <col min="2" max="3" width="11.125" style="367" customWidth="1"/>
    <col min="4" max="5" width="9.625" style="367" customWidth="1"/>
    <col min="6" max="6" width="13.375" style="367" customWidth="1"/>
    <col min="7" max="12" width="4" style="367" customWidth="1"/>
    <col min="13" max="13" width="1.875" style="367" customWidth="1"/>
    <col min="14" max="16384" width="6.625" style="367"/>
  </cols>
  <sheetData>
    <row r="1" spans="1:13" ht="20.100000000000001" customHeight="1" x14ac:dyDescent="0.4">
      <c r="A1" s="190" t="s">
        <v>552</v>
      </c>
    </row>
    <row r="2" spans="1:13" ht="20.100000000000001" customHeight="1" x14ac:dyDescent="0.4">
      <c r="A2" s="1108" t="s">
        <v>509</v>
      </c>
      <c r="B2" s="1108"/>
      <c r="C2" s="1108"/>
      <c r="D2" s="1108"/>
      <c r="E2" s="1108"/>
      <c r="F2" s="1108"/>
      <c r="G2" s="1108"/>
      <c r="H2" s="1108"/>
      <c r="I2" s="1108"/>
      <c r="J2" s="1108"/>
      <c r="K2" s="1108"/>
      <c r="L2" s="1108"/>
      <c r="M2" s="1108"/>
    </row>
    <row r="3" spans="1:13" ht="20.100000000000001" customHeight="1" x14ac:dyDescent="0.4">
      <c r="A3" s="368"/>
      <c r="B3" s="368"/>
      <c r="C3" s="368"/>
      <c r="D3" s="368"/>
      <c r="E3" s="368"/>
      <c r="F3" s="368"/>
      <c r="G3" s="368"/>
      <c r="H3" s="368"/>
      <c r="I3" s="368"/>
      <c r="J3" s="368"/>
      <c r="K3" s="368"/>
      <c r="L3" s="368"/>
    </row>
    <row r="4" spans="1:13" ht="20.100000000000001" customHeight="1" x14ac:dyDescent="0.4">
      <c r="A4" s="369"/>
      <c r="B4" s="369"/>
      <c r="C4" s="369"/>
      <c r="D4" s="369"/>
      <c r="E4" s="369"/>
      <c r="F4" s="369"/>
      <c r="G4" s="370"/>
      <c r="H4" s="371" t="s">
        <v>211</v>
      </c>
      <c r="I4" s="371"/>
      <c r="J4" s="371" t="s">
        <v>316</v>
      </c>
      <c r="K4" s="371"/>
      <c r="L4" s="371" t="s">
        <v>510</v>
      </c>
    </row>
    <row r="5" spans="1:13" ht="20.100000000000001" customHeight="1" x14ac:dyDescent="0.4">
      <c r="A5" s="1109"/>
      <c r="B5" s="1109"/>
      <c r="C5" s="369" t="s">
        <v>511</v>
      </c>
      <c r="D5" s="369"/>
      <c r="E5" s="369"/>
      <c r="F5" s="369"/>
      <c r="G5" s="369"/>
      <c r="H5" s="369"/>
      <c r="I5" s="369"/>
      <c r="J5" s="369"/>
      <c r="K5" s="369"/>
      <c r="L5" s="369"/>
    </row>
    <row r="6" spans="1:13" ht="20.100000000000001" customHeight="1" x14ac:dyDescent="0.4">
      <c r="A6" s="366"/>
      <c r="B6" s="366"/>
      <c r="C6" s="366"/>
      <c r="D6" s="366"/>
      <c r="E6" s="366"/>
      <c r="F6" s="366"/>
      <c r="G6" s="366"/>
      <c r="H6" s="366"/>
      <c r="I6" s="366"/>
      <c r="J6" s="366"/>
      <c r="K6" s="366"/>
      <c r="L6" s="366"/>
    </row>
    <row r="7" spans="1:13" s="373" customFormat="1" ht="20.100000000000001" customHeight="1" x14ac:dyDescent="0.4">
      <c r="A7" s="1110" t="s">
        <v>512</v>
      </c>
      <c r="B7" s="1110"/>
      <c r="C7" s="1110"/>
      <c r="D7" s="372" t="s">
        <v>513</v>
      </c>
      <c r="E7" s="1111"/>
      <c r="F7" s="1111"/>
      <c r="G7" s="1111"/>
      <c r="H7" s="1111"/>
      <c r="I7" s="1111"/>
      <c r="J7" s="1111"/>
      <c r="K7" s="1111"/>
      <c r="L7" s="1111"/>
    </row>
    <row r="8" spans="1:13" ht="20.100000000000001" customHeight="1" x14ac:dyDescent="0.35">
      <c r="A8" s="374"/>
      <c r="B8" s="374"/>
      <c r="C8" s="374"/>
      <c r="D8" s="375"/>
      <c r="E8" s="1112"/>
      <c r="F8" s="1112"/>
      <c r="G8" s="1112"/>
      <c r="H8" s="1112"/>
      <c r="I8" s="1112"/>
      <c r="J8" s="1112"/>
      <c r="K8" s="1112"/>
      <c r="L8" s="1112"/>
    </row>
    <row r="9" spans="1:13" ht="20.100000000000001" customHeight="1" x14ac:dyDescent="0.35">
      <c r="A9" s="374"/>
      <c r="B9" s="374"/>
      <c r="C9" s="374"/>
      <c r="D9" s="1113" t="s">
        <v>514</v>
      </c>
      <c r="E9" s="1113"/>
      <c r="F9" s="1114"/>
      <c r="G9" s="1114"/>
      <c r="H9" s="1114"/>
      <c r="I9" s="1114"/>
      <c r="J9" s="1114"/>
      <c r="K9" s="1114"/>
      <c r="L9" s="1114"/>
    </row>
    <row r="10" spans="1:13" ht="20.100000000000001" customHeight="1" x14ac:dyDescent="0.35">
      <c r="D10" s="1116"/>
      <c r="E10" s="1116"/>
      <c r="F10" s="1115"/>
      <c r="G10" s="1115"/>
      <c r="H10" s="1115"/>
      <c r="I10" s="1115"/>
      <c r="J10" s="1115"/>
      <c r="K10" s="1115"/>
      <c r="L10" s="1115"/>
    </row>
    <row r="11" spans="1:13" ht="20.100000000000001" customHeight="1" x14ac:dyDescent="0.4">
      <c r="A11" s="1117"/>
      <c r="B11" s="1117"/>
      <c r="C11" s="1117"/>
      <c r="D11" s="1117"/>
      <c r="E11" s="1117"/>
      <c r="F11" s="1117"/>
      <c r="G11" s="1117"/>
      <c r="H11" s="1117"/>
      <c r="I11" s="1117"/>
      <c r="J11" s="1117"/>
      <c r="K11" s="1117"/>
      <c r="L11" s="1117"/>
    </row>
    <row r="12" spans="1:13" ht="20.100000000000001" customHeight="1" x14ac:dyDescent="0.4">
      <c r="A12" s="376"/>
      <c r="B12" s="376"/>
      <c r="C12" s="376"/>
      <c r="D12" s="376"/>
      <c r="E12" s="376"/>
      <c r="F12" s="376"/>
      <c r="G12" s="376"/>
      <c r="H12" s="376"/>
      <c r="I12" s="376"/>
      <c r="J12" s="376"/>
      <c r="K12" s="376"/>
      <c r="L12" s="376"/>
    </row>
    <row r="13" spans="1:13" s="379" customFormat="1" ht="20.100000000000001" customHeight="1" x14ac:dyDescent="0.4">
      <c r="A13" s="377" t="s">
        <v>515</v>
      </c>
      <c r="B13" s="378"/>
      <c r="C13" s="378"/>
      <c r="D13" s="378"/>
      <c r="E13" s="378"/>
      <c r="F13" s="378"/>
      <c r="G13" s="378"/>
      <c r="H13" s="378"/>
      <c r="I13" s="378"/>
      <c r="J13" s="378"/>
      <c r="K13" s="378"/>
      <c r="L13" s="378"/>
    </row>
    <row r="14" spans="1:13" ht="20.100000000000001" customHeight="1" x14ac:dyDescent="0.4"/>
    <row r="15" spans="1:13" ht="30" customHeight="1" x14ac:dyDescent="0.4">
      <c r="B15" s="380"/>
      <c r="C15" s="1118" t="s">
        <v>516</v>
      </c>
      <c r="D15" s="1119"/>
      <c r="E15" s="1119"/>
      <c r="F15" s="1119"/>
      <c r="G15" s="1119"/>
      <c r="H15" s="1119"/>
      <c r="I15" s="1120"/>
    </row>
    <row r="16" spans="1:13" ht="30" customHeight="1" x14ac:dyDescent="0.4">
      <c r="B16" s="380"/>
      <c r="C16" s="1121" t="s">
        <v>517</v>
      </c>
      <c r="D16" s="1121"/>
      <c r="E16" s="1121"/>
      <c r="F16" s="1121"/>
      <c r="G16" s="1121"/>
      <c r="H16" s="1121"/>
      <c r="I16" s="1121"/>
    </row>
    <row r="17" spans="2:9" ht="30" customHeight="1" x14ac:dyDescent="0.4">
      <c r="B17" s="380"/>
      <c r="C17" s="1121" t="s">
        <v>518</v>
      </c>
      <c r="D17" s="1121"/>
      <c r="E17" s="1121"/>
      <c r="F17" s="1121"/>
      <c r="G17" s="1121"/>
      <c r="H17" s="1121"/>
      <c r="I17" s="1121"/>
    </row>
    <row r="18" spans="2:9" s="381" customFormat="1" ht="30" customHeight="1" x14ac:dyDescent="0.4">
      <c r="B18" s="382"/>
      <c r="C18" s="1122" t="s">
        <v>519</v>
      </c>
      <c r="D18" s="1122"/>
      <c r="E18" s="1122"/>
      <c r="F18" s="1122"/>
      <c r="G18" s="1122"/>
      <c r="H18" s="1122"/>
      <c r="I18" s="1122"/>
    </row>
    <row r="19" spans="2:9" s="383" customFormat="1" ht="30" customHeight="1" x14ac:dyDescent="0.4">
      <c r="B19" s="383" t="s">
        <v>520</v>
      </c>
    </row>
    <row r="20" spans="2:9" ht="30" customHeight="1" x14ac:dyDescent="0.4"/>
  </sheetData>
  <mergeCells count="12">
    <mergeCell ref="A11:L11"/>
    <mergeCell ref="C15:I15"/>
    <mergeCell ref="C16:I16"/>
    <mergeCell ref="C17:I17"/>
    <mergeCell ref="C18:I18"/>
    <mergeCell ref="A2:M2"/>
    <mergeCell ref="A5:B5"/>
    <mergeCell ref="A7:C7"/>
    <mergeCell ref="E7:L8"/>
    <mergeCell ref="D9:E9"/>
    <mergeCell ref="F9:L10"/>
    <mergeCell ref="D10:E10"/>
  </mergeCells>
  <phoneticPr fontId="20"/>
  <dataValidations count="1">
    <dataValidation type="list" allowBlank="1" showInputMessage="1" showErrorMessage="1" sqref="B15:B18" xr:uid="{DE2BE107-9D95-46C6-BC4B-94796F662B40}">
      <formula1>"○"</formula1>
    </dataValidation>
  </dataValidations>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E941E-7059-4445-B072-58413C8576A3}">
  <sheetPr>
    <pageSetUpPr fitToPage="1"/>
  </sheetPr>
  <dimension ref="B1:C18"/>
  <sheetViews>
    <sheetView showGridLines="0" view="pageBreakPreview" zoomScale="120" zoomScaleNormal="150" zoomScaleSheetLayoutView="120" workbookViewId="0">
      <selection activeCell="C11" sqref="C11"/>
    </sheetView>
  </sheetViews>
  <sheetFormatPr defaultColWidth="7" defaultRowHeight="18.75" x14ac:dyDescent="0.4"/>
  <cols>
    <col min="1" max="1" width="0.75" style="388" customWidth="1"/>
    <col min="2" max="2" width="5.875" style="388" customWidth="1"/>
    <col min="3" max="3" width="83.125" style="389" customWidth="1"/>
    <col min="4" max="4" width="0.75" style="388" customWidth="1"/>
    <col min="5" max="10" width="7" style="388"/>
    <col min="11" max="11" width="6.5" style="388" customWidth="1"/>
    <col min="12" max="16384" width="7" style="388"/>
  </cols>
  <sheetData>
    <row r="1" spans="2:3" s="386" customFormat="1" x14ac:dyDescent="0.4">
      <c r="B1" s="384" t="s">
        <v>521</v>
      </c>
      <c r="C1" s="385"/>
    </row>
    <row r="2" spans="2:3" s="386" customFormat="1" x14ac:dyDescent="0.4">
      <c r="C2" s="387" t="s">
        <v>522</v>
      </c>
    </row>
    <row r="3" spans="2:3" ht="6" customHeight="1" x14ac:dyDescent="0.4"/>
    <row r="4" spans="2:3" x14ac:dyDescent="0.4">
      <c r="B4" s="390" t="s">
        <v>523</v>
      </c>
      <c r="C4" s="391" t="s">
        <v>524</v>
      </c>
    </row>
    <row r="5" spans="2:3" ht="25.5" x14ac:dyDescent="0.4">
      <c r="B5" s="390" t="s">
        <v>525</v>
      </c>
      <c r="C5" s="391" t="s">
        <v>526</v>
      </c>
    </row>
    <row r="6" spans="2:3" ht="25.5" x14ac:dyDescent="0.4">
      <c r="B6" s="390" t="s">
        <v>527</v>
      </c>
      <c r="C6" s="391" t="s">
        <v>528</v>
      </c>
    </row>
    <row r="7" spans="2:3" x14ac:dyDescent="0.4">
      <c r="B7" s="390" t="s">
        <v>529</v>
      </c>
      <c r="C7" s="391" t="s">
        <v>530</v>
      </c>
    </row>
    <row r="8" spans="2:3" ht="25.5" x14ac:dyDescent="0.4">
      <c r="B8" s="390" t="s">
        <v>531</v>
      </c>
      <c r="C8" s="391" t="s">
        <v>532</v>
      </c>
    </row>
    <row r="9" spans="2:3" ht="25.5" x14ac:dyDescent="0.4">
      <c r="B9" s="390" t="s">
        <v>533</v>
      </c>
      <c r="C9" s="391" t="s">
        <v>534</v>
      </c>
    </row>
    <row r="10" spans="2:3" ht="110.1" customHeight="1" x14ac:dyDescent="0.4">
      <c r="B10" s="390" t="s">
        <v>535</v>
      </c>
      <c r="C10" s="391" t="s">
        <v>536</v>
      </c>
    </row>
    <row r="11" spans="2:3" ht="110.1" customHeight="1" x14ac:dyDescent="0.4">
      <c r="B11" s="390" t="s">
        <v>537</v>
      </c>
      <c r="C11" s="391" t="s">
        <v>538</v>
      </c>
    </row>
    <row r="12" spans="2:3" ht="51" x14ac:dyDescent="0.4">
      <c r="B12" s="390" t="s">
        <v>539</v>
      </c>
      <c r="C12" s="391" t="s">
        <v>540</v>
      </c>
    </row>
    <row r="13" spans="2:3" ht="76.5" x14ac:dyDescent="0.4">
      <c r="B13" s="390" t="s">
        <v>541</v>
      </c>
      <c r="C13" s="391" t="s">
        <v>542</v>
      </c>
    </row>
    <row r="14" spans="2:3" ht="51" x14ac:dyDescent="0.4">
      <c r="B14" s="390" t="s">
        <v>543</v>
      </c>
      <c r="C14" s="391" t="s">
        <v>544</v>
      </c>
    </row>
    <row r="15" spans="2:3" x14ac:dyDescent="0.4">
      <c r="B15" s="390" t="s">
        <v>545</v>
      </c>
      <c r="C15" s="391" t="s">
        <v>546</v>
      </c>
    </row>
    <row r="16" spans="2:3" ht="25.5" x14ac:dyDescent="0.4">
      <c r="B16" s="390" t="s">
        <v>547</v>
      </c>
      <c r="C16" s="391" t="s">
        <v>548</v>
      </c>
    </row>
    <row r="17" spans="2:3" x14ac:dyDescent="0.4">
      <c r="B17" s="390" t="s">
        <v>549</v>
      </c>
      <c r="C17" s="391" t="s">
        <v>550</v>
      </c>
    </row>
    <row r="18" spans="2:3" x14ac:dyDescent="0.4">
      <c r="B18" s="392" t="s">
        <v>551</v>
      </c>
      <c r="C18" s="385"/>
    </row>
  </sheetData>
  <phoneticPr fontId="20"/>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FF3FA-61CB-4117-8CD4-DF72AAD2DD55}">
  <sheetPr>
    <pageSetUpPr fitToPage="1"/>
  </sheetPr>
  <dimension ref="A2:F15"/>
  <sheetViews>
    <sheetView showGridLines="0" view="pageBreakPreview" zoomScaleNormal="100" zoomScaleSheetLayoutView="100" workbookViewId="0">
      <selection activeCell="D17" sqref="D17"/>
    </sheetView>
  </sheetViews>
  <sheetFormatPr defaultColWidth="9" defaultRowHeight="14.25" x14ac:dyDescent="0.4"/>
  <cols>
    <col min="1" max="1" width="5.625" style="60" bestFit="1" customWidth="1"/>
    <col min="2" max="2" width="3.25" style="59" bestFit="1" customWidth="1"/>
    <col min="3" max="3" width="32" style="59" customWidth="1"/>
    <col min="4" max="4" width="45.125" style="59" customWidth="1"/>
    <col min="5" max="5" width="10.375" style="309" bestFit="1" customWidth="1"/>
    <col min="6" max="6" width="12.875" style="59" customWidth="1"/>
    <col min="7" max="16384" width="9" style="59"/>
  </cols>
  <sheetData>
    <row r="2" spans="1:6" s="61" customFormat="1" ht="12.6" customHeight="1" x14ac:dyDescent="0.4">
      <c r="A2" s="1126" t="s">
        <v>507</v>
      </c>
      <c r="B2" s="1126"/>
      <c r="C2" s="1126"/>
      <c r="D2" s="1126"/>
      <c r="E2" s="1126"/>
      <c r="F2" s="1126"/>
    </row>
    <row r="3" spans="1:6" ht="13.9" customHeight="1" x14ac:dyDescent="0.4">
      <c r="A3" s="356" t="s">
        <v>0</v>
      </c>
      <c r="B3" s="1127" t="s">
        <v>3</v>
      </c>
      <c r="C3" s="1128"/>
      <c r="D3" s="1127" t="s">
        <v>1</v>
      </c>
      <c r="E3" s="1129"/>
      <c r="F3" s="1128"/>
    </row>
    <row r="4" spans="1:6" ht="25.15" customHeight="1" x14ac:dyDescent="0.4">
      <c r="A4" s="356" t="s">
        <v>2</v>
      </c>
      <c r="B4" s="357" t="s">
        <v>4</v>
      </c>
      <c r="C4" s="358" t="s">
        <v>5</v>
      </c>
      <c r="D4" s="1123" t="s">
        <v>6</v>
      </c>
      <c r="E4" s="1124"/>
      <c r="F4" s="1125"/>
    </row>
    <row r="5" spans="1:6" ht="13.5" customHeight="1" x14ac:dyDescent="0.4">
      <c r="A5" s="356" t="s">
        <v>2</v>
      </c>
      <c r="B5" s="357" t="s">
        <v>7</v>
      </c>
      <c r="C5" s="358" t="s">
        <v>8</v>
      </c>
      <c r="D5" s="1123"/>
      <c r="E5" s="1124"/>
      <c r="F5" s="1125"/>
    </row>
    <row r="6" spans="1:6" ht="22.5" customHeight="1" thickBot="1" x14ac:dyDescent="0.45">
      <c r="A6" s="359" t="s">
        <v>2</v>
      </c>
      <c r="B6" s="357" t="s">
        <v>9</v>
      </c>
      <c r="C6" s="358" t="s">
        <v>10</v>
      </c>
      <c r="D6" s="1123"/>
      <c r="E6" s="1124"/>
      <c r="F6" s="1125"/>
    </row>
    <row r="7" spans="1:6" ht="13.5" customHeight="1" x14ac:dyDescent="0.4">
      <c r="A7" s="356" t="s">
        <v>2</v>
      </c>
      <c r="B7" s="357" t="s">
        <v>11</v>
      </c>
      <c r="C7" s="358" t="s">
        <v>12</v>
      </c>
      <c r="D7" s="1123"/>
      <c r="E7" s="1124"/>
      <c r="F7" s="1125"/>
    </row>
    <row r="8" spans="1:6" ht="25.15" customHeight="1" x14ac:dyDescent="0.4">
      <c r="A8" s="356" t="s">
        <v>2</v>
      </c>
      <c r="B8" s="357" t="s">
        <v>13</v>
      </c>
      <c r="C8" s="358" t="s">
        <v>14</v>
      </c>
      <c r="D8" s="1123" t="s">
        <v>15</v>
      </c>
      <c r="E8" s="1124"/>
      <c r="F8" s="1125"/>
    </row>
    <row r="9" spans="1:6" ht="25.5" x14ac:dyDescent="0.4">
      <c r="A9" s="356" t="s">
        <v>2</v>
      </c>
      <c r="B9" s="357" t="s">
        <v>16</v>
      </c>
      <c r="C9" s="358" t="s">
        <v>17</v>
      </c>
      <c r="D9" s="1123"/>
      <c r="E9" s="1124"/>
      <c r="F9" s="1125"/>
    </row>
    <row r="10" spans="1:6" ht="13.5" customHeight="1" x14ac:dyDescent="0.4">
      <c r="A10" s="356" t="s">
        <v>2</v>
      </c>
      <c r="B10" s="357" t="s">
        <v>18</v>
      </c>
      <c r="C10" s="358" t="s">
        <v>19</v>
      </c>
      <c r="D10" s="1123"/>
      <c r="E10" s="1124"/>
      <c r="F10" s="1125"/>
    </row>
    <row r="11" spans="1:6" ht="13.5" customHeight="1" x14ac:dyDescent="0.4">
      <c r="A11" s="356" t="s">
        <v>2</v>
      </c>
      <c r="B11" s="357" t="s">
        <v>20</v>
      </c>
      <c r="C11" s="358" t="s">
        <v>21</v>
      </c>
      <c r="D11" s="1123"/>
      <c r="E11" s="1124"/>
      <c r="F11" s="1125"/>
    </row>
    <row r="12" spans="1:6" ht="37.9" customHeight="1" x14ac:dyDescent="0.4">
      <c r="A12" s="356" t="s">
        <v>2</v>
      </c>
      <c r="B12" s="357" t="s">
        <v>22</v>
      </c>
      <c r="C12" s="358" t="s">
        <v>23</v>
      </c>
      <c r="D12" s="1123" t="s">
        <v>24</v>
      </c>
      <c r="E12" s="1124"/>
      <c r="F12" s="1125"/>
    </row>
    <row r="13" spans="1:6" ht="13.5" customHeight="1" x14ac:dyDescent="0.4">
      <c r="A13" s="356" t="s">
        <v>2</v>
      </c>
      <c r="B13" s="357" t="s">
        <v>25</v>
      </c>
      <c r="C13" s="358" t="s">
        <v>26</v>
      </c>
      <c r="D13" s="1123"/>
      <c r="E13" s="1124"/>
      <c r="F13" s="1125"/>
    </row>
    <row r="14" spans="1:6" x14ac:dyDescent="0.4">
      <c r="A14" s="356" t="s">
        <v>2</v>
      </c>
      <c r="B14" s="357" t="s">
        <v>27</v>
      </c>
      <c r="C14" s="358" t="s">
        <v>28</v>
      </c>
      <c r="D14" s="1123"/>
      <c r="E14" s="1124"/>
      <c r="F14" s="1125"/>
    </row>
    <row r="15" spans="1:6" x14ac:dyDescent="0.4">
      <c r="A15" s="356" t="s">
        <v>2</v>
      </c>
      <c r="B15" s="357" t="s">
        <v>29</v>
      </c>
      <c r="C15" s="358" t="s">
        <v>30</v>
      </c>
      <c r="D15" s="1123"/>
      <c r="E15" s="1124"/>
      <c r="F15" s="1125"/>
    </row>
  </sheetData>
  <mergeCells count="15">
    <mergeCell ref="D6:F6"/>
    <mergeCell ref="A2:F2"/>
    <mergeCell ref="B3:C3"/>
    <mergeCell ref="D3:F3"/>
    <mergeCell ref="D4:F4"/>
    <mergeCell ref="D5:F5"/>
    <mergeCell ref="D13:F13"/>
    <mergeCell ref="D14:F14"/>
    <mergeCell ref="D15:F15"/>
    <mergeCell ref="D7:F7"/>
    <mergeCell ref="D8:F8"/>
    <mergeCell ref="D9:F9"/>
    <mergeCell ref="D10:F10"/>
    <mergeCell ref="D11:F11"/>
    <mergeCell ref="D12:F12"/>
  </mergeCells>
  <phoneticPr fontId="20"/>
  <pageMargins left="0.75" right="0.75" top="0.83333333333333337" bottom="0.49166666666666664" header="0.5" footer="0.5"/>
  <pageSetup paperSize="9" scale="7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378DD-D733-43B8-9E68-9FBFEC3F266F}">
  <dimension ref="A1:E29"/>
  <sheetViews>
    <sheetView view="pageBreakPreview" topLeftCell="A10" zoomScale="96" zoomScaleNormal="100" zoomScaleSheetLayoutView="96" workbookViewId="0">
      <selection activeCell="B34" sqref="B34"/>
    </sheetView>
  </sheetViews>
  <sheetFormatPr defaultRowHeight="13.5" x14ac:dyDescent="0.4"/>
  <cols>
    <col min="1" max="1" width="3.875" style="425" customWidth="1"/>
    <col min="2" max="2" width="45.625" style="425" customWidth="1"/>
    <col min="3" max="3" width="9" style="425"/>
    <col min="4" max="4" width="19.875" style="425" customWidth="1"/>
    <col min="5" max="5" width="20.5" style="425" customWidth="1"/>
    <col min="6" max="6" width="15.5" style="425" customWidth="1"/>
    <col min="7" max="7" width="13.25" style="425" customWidth="1"/>
    <col min="8" max="256" width="9" style="425"/>
    <col min="257" max="257" width="3.875" style="425" customWidth="1"/>
    <col min="258" max="258" width="45.625" style="425" customWidth="1"/>
    <col min="259" max="259" width="9" style="425"/>
    <col min="260" max="260" width="19.875" style="425" customWidth="1"/>
    <col min="261" max="261" width="20.5" style="425" customWidth="1"/>
    <col min="262" max="262" width="15.5" style="425" customWidth="1"/>
    <col min="263" max="263" width="13.25" style="425" customWidth="1"/>
    <col min="264" max="512" width="9" style="425"/>
    <col min="513" max="513" width="3.875" style="425" customWidth="1"/>
    <col min="514" max="514" width="45.625" style="425" customWidth="1"/>
    <col min="515" max="515" width="9" style="425"/>
    <col min="516" max="516" width="19.875" style="425" customWidth="1"/>
    <col min="517" max="517" width="20.5" style="425" customWidth="1"/>
    <col min="518" max="518" width="15.5" style="425" customWidth="1"/>
    <col min="519" max="519" width="13.25" style="425" customWidth="1"/>
    <col min="520" max="768" width="9" style="425"/>
    <col min="769" max="769" width="3.875" style="425" customWidth="1"/>
    <col min="770" max="770" width="45.625" style="425" customWidth="1"/>
    <col min="771" max="771" width="9" style="425"/>
    <col min="772" max="772" width="19.875" style="425" customWidth="1"/>
    <col min="773" max="773" width="20.5" style="425" customWidth="1"/>
    <col min="774" max="774" width="15.5" style="425" customWidth="1"/>
    <col min="775" max="775" width="13.25" style="425" customWidth="1"/>
    <col min="776" max="1024" width="9" style="425"/>
    <col min="1025" max="1025" width="3.875" style="425" customWidth="1"/>
    <col min="1026" max="1026" width="45.625" style="425" customWidth="1"/>
    <col min="1027" max="1027" width="9" style="425"/>
    <col min="1028" max="1028" width="19.875" style="425" customWidth="1"/>
    <col min="1029" max="1029" width="20.5" style="425" customWidth="1"/>
    <col min="1030" max="1030" width="15.5" style="425" customWidth="1"/>
    <col min="1031" max="1031" width="13.25" style="425" customWidth="1"/>
    <col min="1032" max="1280" width="9" style="425"/>
    <col min="1281" max="1281" width="3.875" style="425" customWidth="1"/>
    <col min="1282" max="1282" width="45.625" style="425" customWidth="1"/>
    <col min="1283" max="1283" width="9" style="425"/>
    <col min="1284" max="1284" width="19.875" style="425" customWidth="1"/>
    <col min="1285" max="1285" width="20.5" style="425" customWidth="1"/>
    <col min="1286" max="1286" width="15.5" style="425" customWidth="1"/>
    <col min="1287" max="1287" width="13.25" style="425" customWidth="1"/>
    <col min="1288" max="1536" width="9" style="425"/>
    <col min="1537" max="1537" width="3.875" style="425" customWidth="1"/>
    <col min="1538" max="1538" width="45.625" style="425" customWidth="1"/>
    <col min="1539" max="1539" width="9" style="425"/>
    <col min="1540" max="1540" width="19.875" style="425" customWidth="1"/>
    <col min="1541" max="1541" width="20.5" style="425" customWidth="1"/>
    <col min="1542" max="1542" width="15.5" style="425" customWidth="1"/>
    <col min="1543" max="1543" width="13.25" style="425" customWidth="1"/>
    <col min="1544" max="1792" width="9" style="425"/>
    <col min="1793" max="1793" width="3.875" style="425" customWidth="1"/>
    <col min="1794" max="1794" width="45.625" style="425" customWidth="1"/>
    <col min="1795" max="1795" width="9" style="425"/>
    <col min="1796" max="1796" width="19.875" style="425" customWidth="1"/>
    <col min="1797" max="1797" width="20.5" style="425" customWidth="1"/>
    <col min="1798" max="1798" width="15.5" style="425" customWidth="1"/>
    <col min="1799" max="1799" width="13.25" style="425" customWidth="1"/>
    <col min="1800" max="2048" width="9" style="425"/>
    <col min="2049" max="2049" width="3.875" style="425" customWidth="1"/>
    <col min="2050" max="2050" width="45.625" style="425" customWidth="1"/>
    <col min="2051" max="2051" width="9" style="425"/>
    <col min="2052" max="2052" width="19.875" style="425" customWidth="1"/>
    <col min="2053" max="2053" width="20.5" style="425" customWidth="1"/>
    <col min="2054" max="2054" width="15.5" style="425" customWidth="1"/>
    <col min="2055" max="2055" width="13.25" style="425" customWidth="1"/>
    <col min="2056" max="2304" width="9" style="425"/>
    <col min="2305" max="2305" width="3.875" style="425" customWidth="1"/>
    <col min="2306" max="2306" width="45.625" style="425" customWidth="1"/>
    <col min="2307" max="2307" width="9" style="425"/>
    <col min="2308" max="2308" width="19.875" style="425" customWidth="1"/>
    <col min="2309" max="2309" width="20.5" style="425" customWidth="1"/>
    <col min="2310" max="2310" width="15.5" style="425" customWidth="1"/>
    <col min="2311" max="2311" width="13.25" style="425" customWidth="1"/>
    <col min="2312" max="2560" width="9" style="425"/>
    <col min="2561" max="2561" width="3.875" style="425" customWidth="1"/>
    <col min="2562" max="2562" width="45.625" style="425" customWidth="1"/>
    <col min="2563" max="2563" width="9" style="425"/>
    <col min="2564" max="2564" width="19.875" style="425" customWidth="1"/>
    <col min="2565" max="2565" width="20.5" style="425" customWidth="1"/>
    <col min="2566" max="2566" width="15.5" style="425" customWidth="1"/>
    <col min="2567" max="2567" width="13.25" style="425" customWidth="1"/>
    <col min="2568" max="2816" width="9" style="425"/>
    <col min="2817" max="2817" width="3.875" style="425" customWidth="1"/>
    <col min="2818" max="2818" width="45.625" style="425" customWidth="1"/>
    <col min="2819" max="2819" width="9" style="425"/>
    <col min="2820" max="2820" width="19.875" style="425" customWidth="1"/>
    <col min="2821" max="2821" width="20.5" style="425" customWidth="1"/>
    <col min="2822" max="2822" width="15.5" style="425" customWidth="1"/>
    <col min="2823" max="2823" width="13.25" style="425" customWidth="1"/>
    <col min="2824" max="3072" width="9" style="425"/>
    <col min="3073" max="3073" width="3.875" style="425" customWidth="1"/>
    <col min="3074" max="3074" width="45.625" style="425" customWidth="1"/>
    <col min="3075" max="3075" width="9" style="425"/>
    <col min="3076" max="3076" width="19.875" style="425" customWidth="1"/>
    <col min="3077" max="3077" width="20.5" style="425" customWidth="1"/>
    <col min="3078" max="3078" width="15.5" style="425" customWidth="1"/>
    <col min="3079" max="3079" width="13.25" style="425" customWidth="1"/>
    <col min="3080" max="3328" width="9" style="425"/>
    <col min="3329" max="3329" width="3.875" style="425" customWidth="1"/>
    <col min="3330" max="3330" width="45.625" style="425" customWidth="1"/>
    <col min="3331" max="3331" width="9" style="425"/>
    <col min="3332" max="3332" width="19.875" style="425" customWidth="1"/>
    <col min="3333" max="3333" width="20.5" style="425" customWidth="1"/>
    <col min="3334" max="3334" width="15.5" style="425" customWidth="1"/>
    <col min="3335" max="3335" width="13.25" style="425" customWidth="1"/>
    <col min="3336" max="3584" width="9" style="425"/>
    <col min="3585" max="3585" width="3.875" style="425" customWidth="1"/>
    <col min="3586" max="3586" width="45.625" style="425" customWidth="1"/>
    <col min="3587" max="3587" width="9" style="425"/>
    <col min="3588" max="3588" width="19.875" style="425" customWidth="1"/>
    <col min="3589" max="3589" width="20.5" style="425" customWidth="1"/>
    <col min="3590" max="3590" width="15.5" style="425" customWidth="1"/>
    <col min="3591" max="3591" width="13.25" style="425" customWidth="1"/>
    <col min="3592" max="3840" width="9" style="425"/>
    <col min="3841" max="3841" width="3.875" style="425" customWidth="1"/>
    <col min="3842" max="3842" width="45.625" style="425" customWidth="1"/>
    <col min="3843" max="3843" width="9" style="425"/>
    <col min="3844" max="3844" width="19.875" style="425" customWidth="1"/>
    <col min="3845" max="3845" width="20.5" style="425" customWidth="1"/>
    <col min="3846" max="3846" width="15.5" style="425" customWidth="1"/>
    <col min="3847" max="3847" width="13.25" style="425" customWidth="1"/>
    <col min="3848" max="4096" width="9" style="425"/>
    <col min="4097" max="4097" width="3.875" style="425" customWidth="1"/>
    <col min="4098" max="4098" width="45.625" style="425" customWidth="1"/>
    <col min="4099" max="4099" width="9" style="425"/>
    <col min="4100" max="4100" width="19.875" style="425" customWidth="1"/>
    <col min="4101" max="4101" width="20.5" style="425" customWidth="1"/>
    <col min="4102" max="4102" width="15.5" style="425" customWidth="1"/>
    <col min="4103" max="4103" width="13.25" style="425" customWidth="1"/>
    <col min="4104" max="4352" width="9" style="425"/>
    <col min="4353" max="4353" width="3.875" style="425" customWidth="1"/>
    <col min="4354" max="4354" width="45.625" style="425" customWidth="1"/>
    <col min="4355" max="4355" width="9" style="425"/>
    <col min="4356" max="4356" width="19.875" style="425" customWidth="1"/>
    <col min="4357" max="4357" width="20.5" style="425" customWidth="1"/>
    <col min="4358" max="4358" width="15.5" style="425" customWidth="1"/>
    <col min="4359" max="4359" width="13.25" style="425" customWidth="1"/>
    <col min="4360" max="4608" width="9" style="425"/>
    <col min="4609" max="4609" width="3.875" style="425" customWidth="1"/>
    <col min="4610" max="4610" width="45.625" style="425" customWidth="1"/>
    <col min="4611" max="4611" width="9" style="425"/>
    <col min="4612" max="4612" width="19.875" style="425" customWidth="1"/>
    <col min="4613" max="4613" width="20.5" style="425" customWidth="1"/>
    <col min="4614" max="4614" width="15.5" style="425" customWidth="1"/>
    <col min="4615" max="4615" width="13.25" style="425" customWidth="1"/>
    <col min="4616" max="4864" width="9" style="425"/>
    <col min="4865" max="4865" width="3.875" style="425" customWidth="1"/>
    <col min="4866" max="4866" width="45.625" style="425" customWidth="1"/>
    <col min="4867" max="4867" width="9" style="425"/>
    <col min="4868" max="4868" width="19.875" style="425" customWidth="1"/>
    <col min="4869" max="4869" width="20.5" style="425" customWidth="1"/>
    <col min="4870" max="4870" width="15.5" style="425" customWidth="1"/>
    <col min="4871" max="4871" width="13.25" style="425" customWidth="1"/>
    <col min="4872" max="5120" width="9" style="425"/>
    <col min="5121" max="5121" width="3.875" style="425" customWidth="1"/>
    <col min="5122" max="5122" width="45.625" style="425" customWidth="1"/>
    <col min="5123" max="5123" width="9" style="425"/>
    <col min="5124" max="5124" width="19.875" style="425" customWidth="1"/>
    <col min="5125" max="5125" width="20.5" style="425" customWidth="1"/>
    <col min="5126" max="5126" width="15.5" style="425" customWidth="1"/>
    <col min="5127" max="5127" width="13.25" style="425" customWidth="1"/>
    <col min="5128" max="5376" width="9" style="425"/>
    <col min="5377" max="5377" width="3.875" style="425" customWidth="1"/>
    <col min="5378" max="5378" width="45.625" style="425" customWidth="1"/>
    <col min="5379" max="5379" width="9" style="425"/>
    <col min="5380" max="5380" width="19.875" style="425" customWidth="1"/>
    <col min="5381" max="5381" width="20.5" style="425" customWidth="1"/>
    <col min="5382" max="5382" width="15.5" style="425" customWidth="1"/>
    <col min="5383" max="5383" width="13.25" style="425" customWidth="1"/>
    <col min="5384" max="5632" width="9" style="425"/>
    <col min="5633" max="5633" width="3.875" style="425" customWidth="1"/>
    <col min="5634" max="5634" width="45.625" style="425" customWidth="1"/>
    <col min="5635" max="5635" width="9" style="425"/>
    <col min="5636" max="5636" width="19.875" style="425" customWidth="1"/>
    <col min="5637" max="5637" width="20.5" style="425" customWidth="1"/>
    <col min="5638" max="5638" width="15.5" style="425" customWidth="1"/>
    <col min="5639" max="5639" width="13.25" style="425" customWidth="1"/>
    <col min="5640" max="5888" width="9" style="425"/>
    <col min="5889" max="5889" width="3.875" style="425" customWidth="1"/>
    <col min="5890" max="5890" width="45.625" style="425" customWidth="1"/>
    <col min="5891" max="5891" width="9" style="425"/>
    <col min="5892" max="5892" width="19.875" style="425" customWidth="1"/>
    <col min="5893" max="5893" width="20.5" style="425" customWidth="1"/>
    <col min="5894" max="5894" width="15.5" style="425" customWidth="1"/>
    <col min="5895" max="5895" width="13.25" style="425" customWidth="1"/>
    <col min="5896" max="6144" width="9" style="425"/>
    <col min="6145" max="6145" width="3.875" style="425" customWidth="1"/>
    <col min="6146" max="6146" width="45.625" style="425" customWidth="1"/>
    <col min="6147" max="6147" width="9" style="425"/>
    <col min="6148" max="6148" width="19.875" style="425" customWidth="1"/>
    <col min="6149" max="6149" width="20.5" style="425" customWidth="1"/>
    <col min="6150" max="6150" width="15.5" style="425" customWidth="1"/>
    <col min="6151" max="6151" width="13.25" style="425" customWidth="1"/>
    <col min="6152" max="6400" width="9" style="425"/>
    <col min="6401" max="6401" width="3.875" style="425" customWidth="1"/>
    <col min="6402" max="6402" width="45.625" style="425" customWidth="1"/>
    <col min="6403" max="6403" width="9" style="425"/>
    <col min="6404" max="6404" width="19.875" style="425" customWidth="1"/>
    <col min="6405" max="6405" width="20.5" style="425" customWidth="1"/>
    <col min="6406" max="6406" width="15.5" style="425" customWidth="1"/>
    <col min="6407" max="6407" width="13.25" style="425" customWidth="1"/>
    <col min="6408" max="6656" width="9" style="425"/>
    <col min="6657" max="6657" width="3.875" style="425" customWidth="1"/>
    <col min="6658" max="6658" width="45.625" style="425" customWidth="1"/>
    <col min="6659" max="6659" width="9" style="425"/>
    <col min="6660" max="6660" width="19.875" style="425" customWidth="1"/>
    <col min="6661" max="6661" width="20.5" style="425" customWidth="1"/>
    <col min="6662" max="6662" width="15.5" style="425" customWidth="1"/>
    <col min="6663" max="6663" width="13.25" style="425" customWidth="1"/>
    <col min="6664" max="6912" width="9" style="425"/>
    <col min="6913" max="6913" width="3.875" style="425" customWidth="1"/>
    <col min="6914" max="6914" width="45.625" style="425" customWidth="1"/>
    <col min="6915" max="6915" width="9" style="425"/>
    <col min="6916" max="6916" width="19.875" style="425" customWidth="1"/>
    <col min="6917" max="6917" width="20.5" style="425" customWidth="1"/>
    <col min="6918" max="6918" width="15.5" style="425" customWidth="1"/>
    <col min="6919" max="6919" width="13.25" style="425" customWidth="1"/>
    <col min="6920" max="7168" width="9" style="425"/>
    <col min="7169" max="7169" width="3.875" style="425" customWidth="1"/>
    <col min="7170" max="7170" width="45.625" style="425" customWidth="1"/>
    <col min="7171" max="7171" width="9" style="425"/>
    <col min="7172" max="7172" width="19.875" style="425" customWidth="1"/>
    <col min="7173" max="7173" width="20.5" style="425" customWidth="1"/>
    <col min="7174" max="7174" width="15.5" style="425" customWidth="1"/>
    <col min="7175" max="7175" width="13.25" style="425" customWidth="1"/>
    <col min="7176" max="7424" width="9" style="425"/>
    <col min="7425" max="7425" width="3.875" style="425" customWidth="1"/>
    <col min="7426" max="7426" width="45.625" style="425" customWidth="1"/>
    <col min="7427" max="7427" width="9" style="425"/>
    <col min="7428" max="7428" width="19.875" style="425" customWidth="1"/>
    <col min="7429" max="7429" width="20.5" style="425" customWidth="1"/>
    <col min="7430" max="7430" width="15.5" style="425" customWidth="1"/>
    <col min="7431" max="7431" width="13.25" style="425" customWidth="1"/>
    <col min="7432" max="7680" width="9" style="425"/>
    <col min="7681" max="7681" width="3.875" style="425" customWidth="1"/>
    <col min="7682" max="7682" width="45.625" style="425" customWidth="1"/>
    <col min="7683" max="7683" width="9" style="425"/>
    <col min="7684" max="7684" width="19.875" style="425" customWidth="1"/>
    <col min="7685" max="7685" width="20.5" style="425" customWidth="1"/>
    <col min="7686" max="7686" width="15.5" style="425" customWidth="1"/>
    <col min="7687" max="7687" width="13.25" style="425" customWidth="1"/>
    <col min="7688" max="7936" width="9" style="425"/>
    <col min="7937" max="7937" width="3.875" style="425" customWidth="1"/>
    <col min="7938" max="7938" width="45.625" style="425" customWidth="1"/>
    <col min="7939" max="7939" width="9" style="425"/>
    <col min="7940" max="7940" width="19.875" style="425" customWidth="1"/>
    <col min="7941" max="7941" width="20.5" style="425" customWidth="1"/>
    <col min="7942" max="7942" width="15.5" style="425" customWidth="1"/>
    <col min="7943" max="7943" width="13.25" style="425" customWidth="1"/>
    <col min="7944" max="8192" width="9" style="425"/>
    <col min="8193" max="8193" width="3.875" style="425" customWidth="1"/>
    <col min="8194" max="8194" width="45.625" style="425" customWidth="1"/>
    <col min="8195" max="8195" width="9" style="425"/>
    <col min="8196" max="8196" width="19.875" style="425" customWidth="1"/>
    <col min="8197" max="8197" width="20.5" style="425" customWidth="1"/>
    <col min="8198" max="8198" width="15.5" style="425" customWidth="1"/>
    <col min="8199" max="8199" width="13.25" style="425" customWidth="1"/>
    <col min="8200" max="8448" width="9" style="425"/>
    <col min="8449" max="8449" width="3.875" style="425" customWidth="1"/>
    <col min="8450" max="8450" width="45.625" style="425" customWidth="1"/>
    <col min="8451" max="8451" width="9" style="425"/>
    <col min="8452" max="8452" width="19.875" style="425" customWidth="1"/>
    <col min="8453" max="8453" width="20.5" style="425" customWidth="1"/>
    <col min="8454" max="8454" width="15.5" style="425" customWidth="1"/>
    <col min="8455" max="8455" width="13.25" style="425" customWidth="1"/>
    <col min="8456" max="8704" width="9" style="425"/>
    <col min="8705" max="8705" width="3.875" style="425" customWidth="1"/>
    <col min="8706" max="8706" width="45.625" style="425" customWidth="1"/>
    <col min="8707" max="8707" width="9" style="425"/>
    <col min="8708" max="8708" width="19.875" style="425" customWidth="1"/>
    <col min="8709" max="8709" width="20.5" style="425" customWidth="1"/>
    <col min="8710" max="8710" width="15.5" style="425" customWidth="1"/>
    <col min="8711" max="8711" width="13.25" style="425" customWidth="1"/>
    <col min="8712" max="8960" width="9" style="425"/>
    <col min="8961" max="8961" width="3.875" style="425" customWidth="1"/>
    <col min="8962" max="8962" width="45.625" style="425" customWidth="1"/>
    <col min="8963" max="8963" width="9" style="425"/>
    <col min="8964" max="8964" width="19.875" style="425" customWidth="1"/>
    <col min="8965" max="8965" width="20.5" style="425" customWidth="1"/>
    <col min="8966" max="8966" width="15.5" style="425" customWidth="1"/>
    <col min="8967" max="8967" width="13.25" style="425" customWidth="1"/>
    <col min="8968" max="9216" width="9" style="425"/>
    <col min="9217" max="9217" width="3.875" style="425" customWidth="1"/>
    <col min="9218" max="9218" width="45.625" style="425" customWidth="1"/>
    <col min="9219" max="9219" width="9" style="425"/>
    <col min="9220" max="9220" width="19.875" style="425" customWidth="1"/>
    <col min="9221" max="9221" width="20.5" style="425" customWidth="1"/>
    <col min="9222" max="9222" width="15.5" style="425" customWidth="1"/>
    <col min="9223" max="9223" width="13.25" style="425" customWidth="1"/>
    <col min="9224" max="9472" width="9" style="425"/>
    <col min="9473" max="9473" width="3.875" style="425" customWidth="1"/>
    <col min="9474" max="9474" width="45.625" style="425" customWidth="1"/>
    <col min="9475" max="9475" width="9" style="425"/>
    <col min="9476" max="9476" width="19.875" style="425" customWidth="1"/>
    <col min="9477" max="9477" width="20.5" style="425" customWidth="1"/>
    <col min="9478" max="9478" width="15.5" style="425" customWidth="1"/>
    <col min="9479" max="9479" width="13.25" style="425" customWidth="1"/>
    <col min="9480" max="9728" width="9" style="425"/>
    <col min="9729" max="9729" width="3.875" style="425" customWidth="1"/>
    <col min="9730" max="9730" width="45.625" style="425" customWidth="1"/>
    <col min="9731" max="9731" width="9" style="425"/>
    <col min="9732" max="9732" width="19.875" style="425" customWidth="1"/>
    <col min="9733" max="9733" width="20.5" style="425" customWidth="1"/>
    <col min="9734" max="9734" width="15.5" style="425" customWidth="1"/>
    <col min="9735" max="9735" width="13.25" style="425" customWidth="1"/>
    <col min="9736" max="9984" width="9" style="425"/>
    <col min="9985" max="9985" width="3.875" style="425" customWidth="1"/>
    <col min="9986" max="9986" width="45.625" style="425" customWidth="1"/>
    <col min="9987" max="9987" width="9" style="425"/>
    <col min="9988" max="9988" width="19.875" style="425" customWidth="1"/>
    <col min="9989" max="9989" width="20.5" style="425" customWidth="1"/>
    <col min="9990" max="9990" width="15.5" style="425" customWidth="1"/>
    <col min="9991" max="9991" width="13.25" style="425" customWidth="1"/>
    <col min="9992" max="10240" width="9" style="425"/>
    <col min="10241" max="10241" width="3.875" style="425" customWidth="1"/>
    <col min="10242" max="10242" width="45.625" style="425" customWidth="1"/>
    <col min="10243" max="10243" width="9" style="425"/>
    <col min="10244" max="10244" width="19.875" style="425" customWidth="1"/>
    <col min="10245" max="10245" width="20.5" style="425" customWidth="1"/>
    <col min="10246" max="10246" width="15.5" style="425" customWidth="1"/>
    <col min="10247" max="10247" width="13.25" style="425" customWidth="1"/>
    <col min="10248" max="10496" width="9" style="425"/>
    <col min="10497" max="10497" width="3.875" style="425" customWidth="1"/>
    <col min="10498" max="10498" width="45.625" style="425" customWidth="1"/>
    <col min="10499" max="10499" width="9" style="425"/>
    <col min="10500" max="10500" width="19.875" style="425" customWidth="1"/>
    <col min="10501" max="10501" width="20.5" style="425" customWidth="1"/>
    <col min="10502" max="10502" width="15.5" style="425" customWidth="1"/>
    <col min="10503" max="10503" width="13.25" style="425" customWidth="1"/>
    <col min="10504" max="10752" width="9" style="425"/>
    <col min="10753" max="10753" width="3.875" style="425" customWidth="1"/>
    <col min="10754" max="10754" width="45.625" style="425" customWidth="1"/>
    <col min="10755" max="10755" width="9" style="425"/>
    <col min="10756" max="10756" width="19.875" style="425" customWidth="1"/>
    <col min="10757" max="10757" width="20.5" style="425" customWidth="1"/>
    <col min="10758" max="10758" width="15.5" style="425" customWidth="1"/>
    <col min="10759" max="10759" width="13.25" style="425" customWidth="1"/>
    <col min="10760" max="11008" width="9" style="425"/>
    <col min="11009" max="11009" width="3.875" style="425" customWidth="1"/>
    <col min="11010" max="11010" width="45.625" style="425" customWidth="1"/>
    <col min="11011" max="11011" width="9" style="425"/>
    <col min="11012" max="11012" width="19.875" style="425" customWidth="1"/>
    <col min="11013" max="11013" width="20.5" style="425" customWidth="1"/>
    <col min="11014" max="11014" width="15.5" style="425" customWidth="1"/>
    <col min="11015" max="11015" width="13.25" style="425" customWidth="1"/>
    <col min="11016" max="11264" width="9" style="425"/>
    <col min="11265" max="11265" width="3.875" style="425" customWidth="1"/>
    <col min="11266" max="11266" width="45.625" style="425" customWidth="1"/>
    <col min="11267" max="11267" width="9" style="425"/>
    <col min="11268" max="11268" width="19.875" style="425" customWidth="1"/>
    <col min="11269" max="11269" width="20.5" style="425" customWidth="1"/>
    <col min="11270" max="11270" width="15.5" style="425" customWidth="1"/>
    <col min="11271" max="11271" width="13.25" style="425" customWidth="1"/>
    <col min="11272" max="11520" width="9" style="425"/>
    <col min="11521" max="11521" width="3.875" style="425" customWidth="1"/>
    <col min="11522" max="11522" width="45.625" style="425" customWidth="1"/>
    <col min="11523" max="11523" width="9" style="425"/>
    <col min="11524" max="11524" width="19.875" style="425" customWidth="1"/>
    <col min="11525" max="11525" width="20.5" style="425" customWidth="1"/>
    <col min="11526" max="11526" width="15.5" style="425" customWidth="1"/>
    <col min="11527" max="11527" width="13.25" style="425" customWidth="1"/>
    <col min="11528" max="11776" width="9" style="425"/>
    <col min="11777" max="11777" width="3.875" style="425" customWidth="1"/>
    <col min="11778" max="11778" width="45.625" style="425" customWidth="1"/>
    <col min="11779" max="11779" width="9" style="425"/>
    <col min="11780" max="11780" width="19.875" style="425" customWidth="1"/>
    <col min="11781" max="11781" width="20.5" style="425" customWidth="1"/>
    <col min="11782" max="11782" width="15.5" style="425" customWidth="1"/>
    <col min="11783" max="11783" width="13.25" style="425" customWidth="1"/>
    <col min="11784" max="12032" width="9" style="425"/>
    <col min="12033" max="12033" width="3.875" style="425" customWidth="1"/>
    <col min="12034" max="12034" width="45.625" style="425" customWidth="1"/>
    <col min="12035" max="12035" width="9" style="425"/>
    <col min="12036" max="12036" width="19.875" style="425" customWidth="1"/>
    <col min="12037" max="12037" width="20.5" style="425" customWidth="1"/>
    <col min="12038" max="12038" width="15.5" style="425" customWidth="1"/>
    <col min="12039" max="12039" width="13.25" style="425" customWidth="1"/>
    <col min="12040" max="12288" width="9" style="425"/>
    <col min="12289" max="12289" width="3.875" style="425" customWidth="1"/>
    <col min="12290" max="12290" width="45.625" style="425" customWidth="1"/>
    <col min="12291" max="12291" width="9" style="425"/>
    <col min="12292" max="12292" width="19.875" style="425" customWidth="1"/>
    <col min="12293" max="12293" width="20.5" style="425" customWidth="1"/>
    <col min="12294" max="12294" width="15.5" style="425" customWidth="1"/>
    <col min="12295" max="12295" width="13.25" style="425" customWidth="1"/>
    <col min="12296" max="12544" width="9" style="425"/>
    <col min="12545" max="12545" width="3.875" style="425" customWidth="1"/>
    <col min="12546" max="12546" width="45.625" style="425" customWidth="1"/>
    <col min="12547" max="12547" width="9" style="425"/>
    <col min="12548" max="12548" width="19.875" style="425" customWidth="1"/>
    <col min="12549" max="12549" width="20.5" style="425" customWidth="1"/>
    <col min="12550" max="12550" width="15.5" style="425" customWidth="1"/>
    <col min="12551" max="12551" width="13.25" style="425" customWidth="1"/>
    <col min="12552" max="12800" width="9" style="425"/>
    <col min="12801" max="12801" width="3.875" style="425" customWidth="1"/>
    <col min="12802" max="12802" width="45.625" style="425" customWidth="1"/>
    <col min="12803" max="12803" width="9" style="425"/>
    <col min="12804" max="12804" width="19.875" style="425" customWidth="1"/>
    <col min="12805" max="12805" width="20.5" style="425" customWidth="1"/>
    <col min="12806" max="12806" width="15.5" style="425" customWidth="1"/>
    <col min="12807" max="12807" width="13.25" style="425" customWidth="1"/>
    <col min="12808" max="13056" width="9" style="425"/>
    <col min="13057" max="13057" width="3.875" style="425" customWidth="1"/>
    <col min="13058" max="13058" width="45.625" style="425" customWidth="1"/>
    <col min="13059" max="13059" width="9" style="425"/>
    <col min="13060" max="13060" width="19.875" style="425" customWidth="1"/>
    <col min="13061" max="13061" width="20.5" style="425" customWidth="1"/>
    <col min="13062" max="13062" width="15.5" style="425" customWidth="1"/>
    <col min="13063" max="13063" width="13.25" style="425" customWidth="1"/>
    <col min="13064" max="13312" width="9" style="425"/>
    <col min="13313" max="13313" width="3.875" style="425" customWidth="1"/>
    <col min="13314" max="13314" width="45.625" style="425" customWidth="1"/>
    <col min="13315" max="13315" width="9" style="425"/>
    <col min="13316" max="13316" width="19.875" style="425" customWidth="1"/>
    <col min="13317" max="13317" width="20.5" style="425" customWidth="1"/>
    <col min="13318" max="13318" width="15.5" style="425" customWidth="1"/>
    <col min="13319" max="13319" width="13.25" style="425" customWidth="1"/>
    <col min="13320" max="13568" width="9" style="425"/>
    <col min="13569" max="13569" width="3.875" style="425" customWidth="1"/>
    <col min="13570" max="13570" width="45.625" style="425" customWidth="1"/>
    <col min="13571" max="13571" width="9" style="425"/>
    <col min="13572" max="13572" width="19.875" style="425" customWidth="1"/>
    <col min="13573" max="13573" width="20.5" style="425" customWidth="1"/>
    <col min="13574" max="13574" width="15.5" style="425" customWidth="1"/>
    <col min="13575" max="13575" width="13.25" style="425" customWidth="1"/>
    <col min="13576" max="13824" width="9" style="425"/>
    <col min="13825" max="13825" width="3.875" style="425" customWidth="1"/>
    <col min="13826" max="13826" width="45.625" style="425" customWidth="1"/>
    <col min="13827" max="13827" width="9" style="425"/>
    <col min="13828" max="13828" width="19.875" style="425" customWidth="1"/>
    <col min="13829" max="13829" width="20.5" style="425" customWidth="1"/>
    <col min="13830" max="13830" width="15.5" style="425" customWidth="1"/>
    <col min="13831" max="13831" width="13.25" style="425" customWidth="1"/>
    <col min="13832" max="14080" width="9" style="425"/>
    <col min="14081" max="14081" width="3.875" style="425" customWidth="1"/>
    <col min="14082" max="14082" width="45.625" style="425" customWidth="1"/>
    <col min="14083" max="14083" width="9" style="425"/>
    <col min="14084" max="14084" width="19.875" style="425" customWidth="1"/>
    <col min="14085" max="14085" width="20.5" style="425" customWidth="1"/>
    <col min="14086" max="14086" width="15.5" style="425" customWidth="1"/>
    <col min="14087" max="14087" width="13.25" style="425" customWidth="1"/>
    <col min="14088" max="14336" width="9" style="425"/>
    <col min="14337" max="14337" width="3.875" style="425" customWidth="1"/>
    <col min="14338" max="14338" width="45.625" style="425" customWidth="1"/>
    <col min="14339" max="14339" width="9" style="425"/>
    <col min="14340" max="14340" width="19.875" style="425" customWidth="1"/>
    <col min="14341" max="14341" width="20.5" style="425" customWidth="1"/>
    <col min="14342" max="14342" width="15.5" style="425" customWidth="1"/>
    <col min="14343" max="14343" width="13.25" style="425" customWidth="1"/>
    <col min="14344" max="14592" width="9" style="425"/>
    <col min="14593" max="14593" width="3.875" style="425" customWidth="1"/>
    <col min="14594" max="14594" width="45.625" style="425" customWidth="1"/>
    <col min="14595" max="14595" width="9" style="425"/>
    <col min="14596" max="14596" width="19.875" style="425" customWidth="1"/>
    <col min="14597" max="14597" width="20.5" style="425" customWidth="1"/>
    <col min="14598" max="14598" width="15.5" style="425" customWidth="1"/>
    <col min="14599" max="14599" width="13.25" style="425" customWidth="1"/>
    <col min="14600" max="14848" width="9" style="425"/>
    <col min="14849" max="14849" width="3.875" style="425" customWidth="1"/>
    <col min="14850" max="14850" width="45.625" style="425" customWidth="1"/>
    <col min="14851" max="14851" width="9" style="425"/>
    <col min="14852" max="14852" width="19.875" style="425" customWidth="1"/>
    <col min="14853" max="14853" width="20.5" style="425" customWidth="1"/>
    <col min="14854" max="14854" width="15.5" style="425" customWidth="1"/>
    <col min="14855" max="14855" width="13.25" style="425" customWidth="1"/>
    <col min="14856" max="15104" width="9" style="425"/>
    <col min="15105" max="15105" width="3.875" style="425" customWidth="1"/>
    <col min="15106" max="15106" width="45.625" style="425" customWidth="1"/>
    <col min="15107" max="15107" width="9" style="425"/>
    <col min="15108" max="15108" width="19.875" style="425" customWidth="1"/>
    <col min="15109" max="15109" width="20.5" style="425" customWidth="1"/>
    <col min="15110" max="15110" width="15.5" style="425" customWidth="1"/>
    <col min="15111" max="15111" width="13.25" style="425" customWidth="1"/>
    <col min="15112" max="15360" width="9" style="425"/>
    <col min="15361" max="15361" width="3.875" style="425" customWidth="1"/>
    <col min="15362" max="15362" width="45.625" style="425" customWidth="1"/>
    <col min="15363" max="15363" width="9" style="425"/>
    <col min="15364" max="15364" width="19.875" style="425" customWidth="1"/>
    <col min="15365" max="15365" width="20.5" style="425" customWidth="1"/>
    <col min="15366" max="15366" width="15.5" style="425" customWidth="1"/>
    <col min="15367" max="15367" width="13.25" style="425" customWidth="1"/>
    <col min="15368" max="15616" width="9" style="425"/>
    <col min="15617" max="15617" width="3.875" style="425" customWidth="1"/>
    <col min="15618" max="15618" width="45.625" style="425" customWidth="1"/>
    <col min="15619" max="15619" width="9" style="425"/>
    <col min="15620" max="15620" width="19.875" style="425" customWidth="1"/>
    <col min="15621" max="15621" width="20.5" style="425" customWidth="1"/>
    <col min="15622" max="15622" width="15.5" style="425" customWidth="1"/>
    <col min="15623" max="15623" width="13.25" style="425" customWidth="1"/>
    <col min="15624" max="15872" width="9" style="425"/>
    <col min="15873" max="15873" width="3.875" style="425" customWidth="1"/>
    <col min="15874" max="15874" width="45.625" style="425" customWidth="1"/>
    <col min="15875" max="15875" width="9" style="425"/>
    <col min="15876" max="15876" width="19.875" style="425" customWidth="1"/>
    <col min="15877" max="15877" width="20.5" style="425" customWidth="1"/>
    <col min="15878" max="15878" width="15.5" style="425" customWidth="1"/>
    <col min="15879" max="15879" width="13.25" style="425" customWidth="1"/>
    <col min="15880" max="16128" width="9" style="425"/>
    <col min="16129" max="16129" width="3.875" style="425" customWidth="1"/>
    <col min="16130" max="16130" width="45.625" style="425" customWidth="1"/>
    <col min="16131" max="16131" width="9" style="425"/>
    <col min="16132" max="16132" width="19.875" style="425" customWidth="1"/>
    <col min="16133" max="16133" width="20.5" style="425" customWidth="1"/>
    <col min="16134" max="16134" width="15.5" style="425" customWidth="1"/>
    <col min="16135" max="16135" width="13.25" style="425" customWidth="1"/>
    <col min="16136" max="16384" width="9" style="425"/>
  </cols>
  <sheetData>
    <row r="1" spans="1:5" ht="18" customHeight="1" x14ac:dyDescent="0.4">
      <c r="A1" s="424" t="s">
        <v>621</v>
      </c>
    </row>
    <row r="2" spans="1:5" ht="16.5" customHeight="1" x14ac:dyDescent="0.4">
      <c r="A2" s="425" t="s">
        <v>603</v>
      </c>
    </row>
    <row r="3" spans="1:5" x14ac:dyDescent="0.4">
      <c r="B3" s="426" t="s">
        <v>604</v>
      </c>
      <c r="C3" s="427" t="s">
        <v>620</v>
      </c>
      <c r="D3" s="1130" t="s">
        <v>605</v>
      </c>
      <c r="E3" s="1131"/>
    </row>
    <row r="4" spans="1:5" ht="24.95" customHeight="1" x14ac:dyDescent="0.4">
      <c r="B4" s="428" t="s">
        <v>606</v>
      </c>
      <c r="C4" s="429" t="s">
        <v>607</v>
      </c>
      <c r="D4" s="430" t="s">
        <v>619</v>
      </c>
      <c r="E4" s="431" t="s">
        <v>623</v>
      </c>
    </row>
    <row r="5" spans="1:5" ht="24.95" customHeight="1" x14ac:dyDescent="0.4">
      <c r="B5" s="432" t="s">
        <v>608</v>
      </c>
      <c r="C5" s="433" t="s">
        <v>607</v>
      </c>
      <c r="D5" s="434" t="s">
        <v>609</v>
      </c>
      <c r="E5" s="435"/>
    </row>
    <row r="6" spans="1:5" ht="24.95" customHeight="1" x14ac:dyDescent="0.4">
      <c r="B6" s="436" t="s">
        <v>610</v>
      </c>
      <c r="C6" s="437" t="s">
        <v>607</v>
      </c>
      <c r="D6" s="438" t="s">
        <v>619</v>
      </c>
      <c r="E6" s="435" t="s">
        <v>623</v>
      </c>
    </row>
    <row r="7" spans="1:5" ht="24.95" customHeight="1" x14ac:dyDescent="0.4">
      <c r="B7" s="439" t="s">
        <v>611</v>
      </c>
      <c r="C7" s="440" t="s">
        <v>607</v>
      </c>
      <c r="D7" s="441" t="s">
        <v>612</v>
      </c>
      <c r="E7" s="442"/>
    </row>
    <row r="8" spans="1:5" x14ac:dyDescent="0.4">
      <c r="B8" s="443" t="s">
        <v>613</v>
      </c>
    </row>
    <row r="10" spans="1:5" x14ac:dyDescent="0.4">
      <c r="A10" s="425" t="s">
        <v>637</v>
      </c>
    </row>
    <row r="11" spans="1:5" x14ac:dyDescent="0.4">
      <c r="B11" s="427" t="s">
        <v>604</v>
      </c>
      <c r="C11" s="427" t="s">
        <v>620</v>
      </c>
      <c r="D11" s="1130" t="s">
        <v>605</v>
      </c>
      <c r="E11" s="1131"/>
    </row>
    <row r="12" spans="1:5" ht="24.95" customHeight="1" x14ac:dyDescent="0.4">
      <c r="B12" s="428" t="s">
        <v>638</v>
      </c>
      <c r="C12" s="429" t="s">
        <v>607</v>
      </c>
      <c r="D12" s="430" t="s">
        <v>619</v>
      </c>
      <c r="E12" s="431" t="s">
        <v>623</v>
      </c>
    </row>
    <row r="13" spans="1:5" ht="24.95" customHeight="1" x14ac:dyDescent="0.4">
      <c r="B13" s="432" t="s">
        <v>608</v>
      </c>
      <c r="C13" s="433" t="s">
        <v>607</v>
      </c>
      <c r="D13" s="434" t="s">
        <v>609</v>
      </c>
      <c r="E13" s="435"/>
    </row>
    <row r="14" spans="1:5" ht="24.95" customHeight="1" x14ac:dyDescent="0.4">
      <c r="B14" s="436" t="s">
        <v>610</v>
      </c>
      <c r="C14" s="433" t="s">
        <v>607</v>
      </c>
      <c r="D14" s="452" t="s">
        <v>619</v>
      </c>
      <c r="E14" s="453" t="s">
        <v>623</v>
      </c>
    </row>
    <row r="15" spans="1:5" ht="24.95" customHeight="1" x14ac:dyDescent="0.4">
      <c r="B15" s="436" t="s">
        <v>639</v>
      </c>
      <c r="C15" s="433" t="s">
        <v>607</v>
      </c>
      <c r="D15" s="434" t="s">
        <v>622</v>
      </c>
      <c r="E15" s="453" t="s">
        <v>623</v>
      </c>
    </row>
    <row r="16" spans="1:5" ht="24.95" customHeight="1" x14ac:dyDescent="0.4">
      <c r="B16" s="439" t="s">
        <v>640</v>
      </c>
      <c r="C16" s="454" t="s">
        <v>607</v>
      </c>
      <c r="D16" s="455"/>
      <c r="E16" s="456"/>
    </row>
    <row r="17" spans="1:5" x14ac:dyDescent="0.4">
      <c r="B17" s="443" t="s">
        <v>613</v>
      </c>
    </row>
    <row r="19" spans="1:5" x14ac:dyDescent="0.4">
      <c r="A19" s="425" t="s">
        <v>641</v>
      </c>
    </row>
    <row r="20" spans="1:5" x14ac:dyDescent="0.4">
      <c r="B20" s="427" t="s">
        <v>604</v>
      </c>
      <c r="C20" s="427" t="s">
        <v>620</v>
      </c>
      <c r="D20" s="1130" t="s">
        <v>605</v>
      </c>
      <c r="E20" s="1131"/>
    </row>
    <row r="21" spans="1:5" ht="24.95" customHeight="1" x14ac:dyDescent="0.4">
      <c r="B21" s="432" t="s">
        <v>614</v>
      </c>
      <c r="C21" s="429" t="s">
        <v>607</v>
      </c>
      <c r="D21" s="444" t="s">
        <v>622</v>
      </c>
      <c r="E21" s="431" t="s">
        <v>623</v>
      </c>
    </row>
    <row r="22" spans="1:5" ht="24.95" customHeight="1" x14ac:dyDescent="0.4">
      <c r="B22" s="436" t="s">
        <v>615</v>
      </c>
      <c r="C22" s="433" t="s">
        <v>607</v>
      </c>
      <c r="D22" s="434" t="s">
        <v>619</v>
      </c>
      <c r="E22" s="453" t="s">
        <v>623</v>
      </c>
    </row>
    <row r="23" spans="1:5" ht="24.95" customHeight="1" x14ac:dyDescent="0.4">
      <c r="B23" s="445" t="s">
        <v>616</v>
      </c>
      <c r="C23" s="433"/>
      <c r="D23" s="434" t="s">
        <v>619</v>
      </c>
      <c r="E23" s="453" t="s">
        <v>623</v>
      </c>
    </row>
    <row r="24" spans="1:5" x14ac:dyDescent="0.4">
      <c r="B24" s="443" t="s">
        <v>617</v>
      </c>
      <c r="C24" s="446"/>
      <c r="D24" s="446"/>
      <c r="E24" s="446"/>
    </row>
    <row r="25" spans="1:5" x14ac:dyDescent="0.4">
      <c r="D25" s="447"/>
      <c r="E25" s="447"/>
    </row>
    <row r="26" spans="1:5" x14ac:dyDescent="0.4">
      <c r="A26" s="425" t="s">
        <v>642</v>
      </c>
      <c r="D26" s="447"/>
      <c r="E26" s="447"/>
    </row>
    <row r="27" spans="1:5" x14ac:dyDescent="0.4">
      <c r="B27" s="427" t="s">
        <v>604</v>
      </c>
      <c r="C27" s="427" t="s">
        <v>620</v>
      </c>
      <c r="D27" s="1130" t="s">
        <v>605</v>
      </c>
      <c r="E27" s="1131"/>
    </row>
    <row r="28" spans="1:5" ht="41.25" customHeight="1" x14ac:dyDescent="0.4">
      <c r="B28" s="448" t="s">
        <v>618</v>
      </c>
      <c r="C28" s="427" t="s">
        <v>607</v>
      </c>
      <c r="D28" s="449"/>
      <c r="E28" s="450"/>
    </row>
    <row r="29" spans="1:5" ht="9" customHeight="1" x14ac:dyDescent="0.4">
      <c r="B29" s="457"/>
      <c r="C29" s="458"/>
      <c r="D29" s="458"/>
      <c r="E29" s="458"/>
    </row>
  </sheetData>
  <mergeCells count="4">
    <mergeCell ref="D3:E3"/>
    <mergeCell ref="D11:E11"/>
    <mergeCell ref="D20:E20"/>
    <mergeCell ref="D27:E27"/>
  </mergeCells>
  <phoneticPr fontId="20"/>
  <dataValidations count="1">
    <dataValidation type="list" allowBlank="1" showInputMessage="1" showErrorMessage="1" sqref="WVK983057:WVK983059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36:C65539 IY65536:IY65539 SU65536:SU65539 ACQ65536:ACQ65539 AMM65536:AMM65539 AWI65536:AWI65539 BGE65536:BGE65539 BQA65536:BQA65539 BZW65536:BZW65539 CJS65536:CJS65539 CTO65536:CTO65539 DDK65536:DDK65539 DNG65536:DNG65539 DXC65536:DXC65539 EGY65536:EGY65539 EQU65536:EQU65539 FAQ65536:FAQ65539 FKM65536:FKM65539 FUI65536:FUI65539 GEE65536:GEE65539 GOA65536:GOA65539 GXW65536:GXW65539 HHS65536:HHS65539 HRO65536:HRO65539 IBK65536:IBK65539 ILG65536:ILG65539 IVC65536:IVC65539 JEY65536:JEY65539 JOU65536:JOU65539 JYQ65536:JYQ65539 KIM65536:KIM65539 KSI65536:KSI65539 LCE65536:LCE65539 LMA65536:LMA65539 LVW65536:LVW65539 MFS65536:MFS65539 MPO65536:MPO65539 MZK65536:MZK65539 NJG65536:NJG65539 NTC65536:NTC65539 OCY65536:OCY65539 OMU65536:OMU65539 OWQ65536:OWQ65539 PGM65536:PGM65539 PQI65536:PQI65539 QAE65536:QAE65539 QKA65536:QKA65539 QTW65536:QTW65539 RDS65536:RDS65539 RNO65536:RNO65539 RXK65536:RXK65539 SHG65536:SHG65539 SRC65536:SRC65539 TAY65536:TAY65539 TKU65536:TKU65539 TUQ65536:TUQ65539 UEM65536:UEM65539 UOI65536:UOI65539 UYE65536:UYE65539 VIA65536:VIA65539 VRW65536:VRW65539 WBS65536:WBS65539 WLO65536:WLO65539 WVK65536:WVK65539 C131072:C131075 IY131072:IY131075 SU131072:SU131075 ACQ131072:ACQ131075 AMM131072:AMM131075 AWI131072:AWI131075 BGE131072:BGE131075 BQA131072:BQA131075 BZW131072:BZW131075 CJS131072:CJS131075 CTO131072:CTO131075 DDK131072:DDK131075 DNG131072:DNG131075 DXC131072:DXC131075 EGY131072:EGY131075 EQU131072:EQU131075 FAQ131072:FAQ131075 FKM131072:FKM131075 FUI131072:FUI131075 GEE131072:GEE131075 GOA131072:GOA131075 GXW131072:GXW131075 HHS131072:HHS131075 HRO131072:HRO131075 IBK131072:IBK131075 ILG131072:ILG131075 IVC131072:IVC131075 JEY131072:JEY131075 JOU131072:JOU131075 JYQ131072:JYQ131075 KIM131072:KIM131075 KSI131072:KSI131075 LCE131072:LCE131075 LMA131072:LMA131075 LVW131072:LVW131075 MFS131072:MFS131075 MPO131072:MPO131075 MZK131072:MZK131075 NJG131072:NJG131075 NTC131072:NTC131075 OCY131072:OCY131075 OMU131072:OMU131075 OWQ131072:OWQ131075 PGM131072:PGM131075 PQI131072:PQI131075 QAE131072:QAE131075 QKA131072:QKA131075 QTW131072:QTW131075 RDS131072:RDS131075 RNO131072:RNO131075 RXK131072:RXK131075 SHG131072:SHG131075 SRC131072:SRC131075 TAY131072:TAY131075 TKU131072:TKU131075 TUQ131072:TUQ131075 UEM131072:UEM131075 UOI131072:UOI131075 UYE131072:UYE131075 VIA131072:VIA131075 VRW131072:VRW131075 WBS131072:WBS131075 WLO131072:WLO131075 WVK131072:WVK131075 C196608:C196611 IY196608:IY196611 SU196608:SU196611 ACQ196608:ACQ196611 AMM196608:AMM196611 AWI196608:AWI196611 BGE196608:BGE196611 BQA196608:BQA196611 BZW196608:BZW196611 CJS196608:CJS196611 CTO196608:CTO196611 DDK196608:DDK196611 DNG196608:DNG196611 DXC196608:DXC196611 EGY196608:EGY196611 EQU196608:EQU196611 FAQ196608:FAQ196611 FKM196608:FKM196611 FUI196608:FUI196611 GEE196608:GEE196611 GOA196608:GOA196611 GXW196608:GXW196611 HHS196608:HHS196611 HRO196608:HRO196611 IBK196608:IBK196611 ILG196608:ILG196611 IVC196608:IVC196611 JEY196608:JEY196611 JOU196608:JOU196611 JYQ196608:JYQ196611 KIM196608:KIM196611 KSI196608:KSI196611 LCE196608:LCE196611 LMA196608:LMA196611 LVW196608:LVW196611 MFS196608:MFS196611 MPO196608:MPO196611 MZK196608:MZK196611 NJG196608:NJG196611 NTC196608:NTC196611 OCY196608:OCY196611 OMU196608:OMU196611 OWQ196608:OWQ196611 PGM196608:PGM196611 PQI196608:PQI196611 QAE196608:QAE196611 QKA196608:QKA196611 QTW196608:QTW196611 RDS196608:RDS196611 RNO196608:RNO196611 RXK196608:RXK196611 SHG196608:SHG196611 SRC196608:SRC196611 TAY196608:TAY196611 TKU196608:TKU196611 TUQ196608:TUQ196611 UEM196608:UEM196611 UOI196608:UOI196611 UYE196608:UYE196611 VIA196608:VIA196611 VRW196608:VRW196611 WBS196608:WBS196611 WLO196608:WLO196611 WVK196608:WVK196611 C262144:C262147 IY262144:IY262147 SU262144:SU262147 ACQ262144:ACQ262147 AMM262144:AMM262147 AWI262144:AWI262147 BGE262144:BGE262147 BQA262144:BQA262147 BZW262144:BZW262147 CJS262144:CJS262147 CTO262144:CTO262147 DDK262144:DDK262147 DNG262144:DNG262147 DXC262144:DXC262147 EGY262144:EGY262147 EQU262144:EQU262147 FAQ262144:FAQ262147 FKM262144:FKM262147 FUI262144:FUI262147 GEE262144:GEE262147 GOA262144:GOA262147 GXW262144:GXW262147 HHS262144:HHS262147 HRO262144:HRO262147 IBK262144:IBK262147 ILG262144:ILG262147 IVC262144:IVC262147 JEY262144:JEY262147 JOU262144:JOU262147 JYQ262144:JYQ262147 KIM262144:KIM262147 KSI262144:KSI262147 LCE262144:LCE262147 LMA262144:LMA262147 LVW262144:LVW262147 MFS262144:MFS262147 MPO262144:MPO262147 MZK262144:MZK262147 NJG262144:NJG262147 NTC262144:NTC262147 OCY262144:OCY262147 OMU262144:OMU262147 OWQ262144:OWQ262147 PGM262144:PGM262147 PQI262144:PQI262147 QAE262144:QAE262147 QKA262144:QKA262147 QTW262144:QTW262147 RDS262144:RDS262147 RNO262144:RNO262147 RXK262144:RXK262147 SHG262144:SHG262147 SRC262144:SRC262147 TAY262144:TAY262147 TKU262144:TKU262147 TUQ262144:TUQ262147 UEM262144:UEM262147 UOI262144:UOI262147 UYE262144:UYE262147 VIA262144:VIA262147 VRW262144:VRW262147 WBS262144:WBS262147 WLO262144:WLO262147 WVK262144:WVK262147 C327680:C327683 IY327680:IY327683 SU327680:SU327683 ACQ327680:ACQ327683 AMM327680:AMM327683 AWI327680:AWI327683 BGE327680:BGE327683 BQA327680:BQA327683 BZW327680:BZW327683 CJS327680:CJS327683 CTO327680:CTO327683 DDK327680:DDK327683 DNG327680:DNG327683 DXC327680:DXC327683 EGY327680:EGY327683 EQU327680:EQU327683 FAQ327680:FAQ327683 FKM327680:FKM327683 FUI327680:FUI327683 GEE327680:GEE327683 GOA327680:GOA327683 GXW327680:GXW327683 HHS327680:HHS327683 HRO327680:HRO327683 IBK327680:IBK327683 ILG327680:ILG327683 IVC327680:IVC327683 JEY327680:JEY327683 JOU327680:JOU327683 JYQ327680:JYQ327683 KIM327680:KIM327683 KSI327680:KSI327683 LCE327680:LCE327683 LMA327680:LMA327683 LVW327680:LVW327683 MFS327680:MFS327683 MPO327680:MPO327683 MZK327680:MZK327683 NJG327680:NJG327683 NTC327680:NTC327683 OCY327680:OCY327683 OMU327680:OMU327683 OWQ327680:OWQ327683 PGM327680:PGM327683 PQI327680:PQI327683 QAE327680:QAE327683 QKA327680:QKA327683 QTW327680:QTW327683 RDS327680:RDS327683 RNO327680:RNO327683 RXK327680:RXK327683 SHG327680:SHG327683 SRC327680:SRC327683 TAY327680:TAY327683 TKU327680:TKU327683 TUQ327680:TUQ327683 UEM327680:UEM327683 UOI327680:UOI327683 UYE327680:UYE327683 VIA327680:VIA327683 VRW327680:VRW327683 WBS327680:WBS327683 WLO327680:WLO327683 WVK327680:WVK327683 C393216:C393219 IY393216:IY393219 SU393216:SU393219 ACQ393216:ACQ393219 AMM393216:AMM393219 AWI393216:AWI393219 BGE393216:BGE393219 BQA393216:BQA393219 BZW393216:BZW393219 CJS393216:CJS393219 CTO393216:CTO393219 DDK393216:DDK393219 DNG393216:DNG393219 DXC393216:DXC393219 EGY393216:EGY393219 EQU393216:EQU393219 FAQ393216:FAQ393219 FKM393216:FKM393219 FUI393216:FUI393219 GEE393216:GEE393219 GOA393216:GOA393219 GXW393216:GXW393219 HHS393216:HHS393219 HRO393216:HRO393219 IBK393216:IBK393219 ILG393216:ILG393219 IVC393216:IVC393219 JEY393216:JEY393219 JOU393216:JOU393219 JYQ393216:JYQ393219 KIM393216:KIM393219 KSI393216:KSI393219 LCE393216:LCE393219 LMA393216:LMA393219 LVW393216:LVW393219 MFS393216:MFS393219 MPO393216:MPO393219 MZK393216:MZK393219 NJG393216:NJG393219 NTC393216:NTC393219 OCY393216:OCY393219 OMU393216:OMU393219 OWQ393216:OWQ393219 PGM393216:PGM393219 PQI393216:PQI393219 QAE393216:QAE393219 QKA393216:QKA393219 QTW393216:QTW393219 RDS393216:RDS393219 RNO393216:RNO393219 RXK393216:RXK393219 SHG393216:SHG393219 SRC393216:SRC393219 TAY393216:TAY393219 TKU393216:TKU393219 TUQ393216:TUQ393219 UEM393216:UEM393219 UOI393216:UOI393219 UYE393216:UYE393219 VIA393216:VIA393219 VRW393216:VRW393219 WBS393216:WBS393219 WLO393216:WLO393219 WVK393216:WVK393219 C458752:C458755 IY458752:IY458755 SU458752:SU458755 ACQ458752:ACQ458755 AMM458752:AMM458755 AWI458752:AWI458755 BGE458752:BGE458755 BQA458752:BQA458755 BZW458752:BZW458755 CJS458752:CJS458755 CTO458752:CTO458755 DDK458752:DDK458755 DNG458752:DNG458755 DXC458752:DXC458755 EGY458752:EGY458755 EQU458752:EQU458755 FAQ458752:FAQ458755 FKM458752:FKM458755 FUI458752:FUI458755 GEE458752:GEE458755 GOA458752:GOA458755 GXW458752:GXW458755 HHS458752:HHS458755 HRO458752:HRO458755 IBK458752:IBK458755 ILG458752:ILG458755 IVC458752:IVC458755 JEY458752:JEY458755 JOU458752:JOU458755 JYQ458752:JYQ458755 KIM458752:KIM458755 KSI458752:KSI458755 LCE458752:LCE458755 LMA458752:LMA458755 LVW458752:LVW458755 MFS458752:MFS458755 MPO458752:MPO458755 MZK458752:MZK458755 NJG458752:NJG458755 NTC458752:NTC458755 OCY458752:OCY458755 OMU458752:OMU458755 OWQ458752:OWQ458755 PGM458752:PGM458755 PQI458752:PQI458755 QAE458752:QAE458755 QKA458752:QKA458755 QTW458752:QTW458755 RDS458752:RDS458755 RNO458752:RNO458755 RXK458752:RXK458755 SHG458752:SHG458755 SRC458752:SRC458755 TAY458752:TAY458755 TKU458752:TKU458755 TUQ458752:TUQ458755 UEM458752:UEM458755 UOI458752:UOI458755 UYE458752:UYE458755 VIA458752:VIA458755 VRW458752:VRW458755 WBS458752:WBS458755 WLO458752:WLO458755 WVK458752:WVK458755 C524288:C524291 IY524288:IY524291 SU524288:SU524291 ACQ524288:ACQ524291 AMM524288:AMM524291 AWI524288:AWI524291 BGE524288:BGE524291 BQA524288:BQA524291 BZW524288:BZW524291 CJS524288:CJS524291 CTO524288:CTO524291 DDK524288:DDK524291 DNG524288:DNG524291 DXC524288:DXC524291 EGY524288:EGY524291 EQU524288:EQU524291 FAQ524288:FAQ524291 FKM524288:FKM524291 FUI524288:FUI524291 GEE524288:GEE524291 GOA524288:GOA524291 GXW524288:GXW524291 HHS524288:HHS524291 HRO524288:HRO524291 IBK524288:IBK524291 ILG524288:ILG524291 IVC524288:IVC524291 JEY524288:JEY524291 JOU524288:JOU524291 JYQ524288:JYQ524291 KIM524288:KIM524291 KSI524288:KSI524291 LCE524288:LCE524291 LMA524288:LMA524291 LVW524288:LVW524291 MFS524288:MFS524291 MPO524288:MPO524291 MZK524288:MZK524291 NJG524288:NJG524291 NTC524288:NTC524291 OCY524288:OCY524291 OMU524288:OMU524291 OWQ524288:OWQ524291 PGM524288:PGM524291 PQI524288:PQI524291 QAE524288:QAE524291 QKA524288:QKA524291 QTW524288:QTW524291 RDS524288:RDS524291 RNO524288:RNO524291 RXK524288:RXK524291 SHG524288:SHG524291 SRC524288:SRC524291 TAY524288:TAY524291 TKU524288:TKU524291 TUQ524288:TUQ524291 UEM524288:UEM524291 UOI524288:UOI524291 UYE524288:UYE524291 VIA524288:VIA524291 VRW524288:VRW524291 WBS524288:WBS524291 WLO524288:WLO524291 WVK524288:WVK524291 C589824:C589827 IY589824:IY589827 SU589824:SU589827 ACQ589824:ACQ589827 AMM589824:AMM589827 AWI589824:AWI589827 BGE589824:BGE589827 BQA589824:BQA589827 BZW589824:BZW589827 CJS589824:CJS589827 CTO589824:CTO589827 DDK589824:DDK589827 DNG589824:DNG589827 DXC589824:DXC589827 EGY589824:EGY589827 EQU589824:EQU589827 FAQ589824:FAQ589827 FKM589824:FKM589827 FUI589824:FUI589827 GEE589824:GEE589827 GOA589824:GOA589827 GXW589824:GXW589827 HHS589824:HHS589827 HRO589824:HRO589827 IBK589824:IBK589827 ILG589824:ILG589827 IVC589824:IVC589827 JEY589824:JEY589827 JOU589824:JOU589827 JYQ589824:JYQ589827 KIM589824:KIM589827 KSI589824:KSI589827 LCE589824:LCE589827 LMA589824:LMA589827 LVW589824:LVW589827 MFS589824:MFS589827 MPO589824:MPO589827 MZK589824:MZK589827 NJG589824:NJG589827 NTC589824:NTC589827 OCY589824:OCY589827 OMU589824:OMU589827 OWQ589824:OWQ589827 PGM589824:PGM589827 PQI589824:PQI589827 QAE589824:QAE589827 QKA589824:QKA589827 QTW589824:QTW589827 RDS589824:RDS589827 RNO589824:RNO589827 RXK589824:RXK589827 SHG589824:SHG589827 SRC589824:SRC589827 TAY589824:TAY589827 TKU589824:TKU589827 TUQ589824:TUQ589827 UEM589824:UEM589827 UOI589824:UOI589827 UYE589824:UYE589827 VIA589824:VIA589827 VRW589824:VRW589827 WBS589824:WBS589827 WLO589824:WLO589827 WVK589824:WVK589827 C655360:C655363 IY655360:IY655363 SU655360:SU655363 ACQ655360:ACQ655363 AMM655360:AMM655363 AWI655360:AWI655363 BGE655360:BGE655363 BQA655360:BQA655363 BZW655360:BZW655363 CJS655360:CJS655363 CTO655360:CTO655363 DDK655360:DDK655363 DNG655360:DNG655363 DXC655360:DXC655363 EGY655360:EGY655363 EQU655360:EQU655363 FAQ655360:FAQ655363 FKM655360:FKM655363 FUI655360:FUI655363 GEE655360:GEE655363 GOA655360:GOA655363 GXW655360:GXW655363 HHS655360:HHS655363 HRO655360:HRO655363 IBK655360:IBK655363 ILG655360:ILG655363 IVC655360:IVC655363 JEY655360:JEY655363 JOU655360:JOU655363 JYQ655360:JYQ655363 KIM655360:KIM655363 KSI655360:KSI655363 LCE655360:LCE655363 LMA655360:LMA655363 LVW655360:LVW655363 MFS655360:MFS655363 MPO655360:MPO655363 MZK655360:MZK655363 NJG655360:NJG655363 NTC655360:NTC655363 OCY655360:OCY655363 OMU655360:OMU655363 OWQ655360:OWQ655363 PGM655360:PGM655363 PQI655360:PQI655363 QAE655360:QAE655363 QKA655360:QKA655363 QTW655360:QTW655363 RDS655360:RDS655363 RNO655360:RNO655363 RXK655360:RXK655363 SHG655360:SHG655363 SRC655360:SRC655363 TAY655360:TAY655363 TKU655360:TKU655363 TUQ655360:TUQ655363 UEM655360:UEM655363 UOI655360:UOI655363 UYE655360:UYE655363 VIA655360:VIA655363 VRW655360:VRW655363 WBS655360:WBS655363 WLO655360:WLO655363 WVK655360:WVK655363 C720896:C720899 IY720896:IY720899 SU720896:SU720899 ACQ720896:ACQ720899 AMM720896:AMM720899 AWI720896:AWI720899 BGE720896:BGE720899 BQA720896:BQA720899 BZW720896:BZW720899 CJS720896:CJS720899 CTO720896:CTO720899 DDK720896:DDK720899 DNG720896:DNG720899 DXC720896:DXC720899 EGY720896:EGY720899 EQU720896:EQU720899 FAQ720896:FAQ720899 FKM720896:FKM720899 FUI720896:FUI720899 GEE720896:GEE720899 GOA720896:GOA720899 GXW720896:GXW720899 HHS720896:HHS720899 HRO720896:HRO720899 IBK720896:IBK720899 ILG720896:ILG720899 IVC720896:IVC720899 JEY720896:JEY720899 JOU720896:JOU720899 JYQ720896:JYQ720899 KIM720896:KIM720899 KSI720896:KSI720899 LCE720896:LCE720899 LMA720896:LMA720899 LVW720896:LVW720899 MFS720896:MFS720899 MPO720896:MPO720899 MZK720896:MZK720899 NJG720896:NJG720899 NTC720896:NTC720899 OCY720896:OCY720899 OMU720896:OMU720899 OWQ720896:OWQ720899 PGM720896:PGM720899 PQI720896:PQI720899 QAE720896:QAE720899 QKA720896:QKA720899 QTW720896:QTW720899 RDS720896:RDS720899 RNO720896:RNO720899 RXK720896:RXK720899 SHG720896:SHG720899 SRC720896:SRC720899 TAY720896:TAY720899 TKU720896:TKU720899 TUQ720896:TUQ720899 UEM720896:UEM720899 UOI720896:UOI720899 UYE720896:UYE720899 VIA720896:VIA720899 VRW720896:VRW720899 WBS720896:WBS720899 WLO720896:WLO720899 WVK720896:WVK720899 C786432:C786435 IY786432:IY786435 SU786432:SU786435 ACQ786432:ACQ786435 AMM786432:AMM786435 AWI786432:AWI786435 BGE786432:BGE786435 BQA786432:BQA786435 BZW786432:BZW786435 CJS786432:CJS786435 CTO786432:CTO786435 DDK786432:DDK786435 DNG786432:DNG786435 DXC786432:DXC786435 EGY786432:EGY786435 EQU786432:EQU786435 FAQ786432:FAQ786435 FKM786432:FKM786435 FUI786432:FUI786435 GEE786432:GEE786435 GOA786432:GOA786435 GXW786432:GXW786435 HHS786432:HHS786435 HRO786432:HRO786435 IBK786432:IBK786435 ILG786432:ILG786435 IVC786432:IVC786435 JEY786432:JEY786435 JOU786432:JOU786435 JYQ786432:JYQ786435 KIM786432:KIM786435 KSI786432:KSI786435 LCE786432:LCE786435 LMA786432:LMA786435 LVW786432:LVW786435 MFS786432:MFS786435 MPO786432:MPO786435 MZK786432:MZK786435 NJG786432:NJG786435 NTC786432:NTC786435 OCY786432:OCY786435 OMU786432:OMU786435 OWQ786432:OWQ786435 PGM786432:PGM786435 PQI786432:PQI786435 QAE786432:QAE786435 QKA786432:QKA786435 QTW786432:QTW786435 RDS786432:RDS786435 RNO786432:RNO786435 RXK786432:RXK786435 SHG786432:SHG786435 SRC786432:SRC786435 TAY786432:TAY786435 TKU786432:TKU786435 TUQ786432:TUQ786435 UEM786432:UEM786435 UOI786432:UOI786435 UYE786432:UYE786435 VIA786432:VIA786435 VRW786432:VRW786435 WBS786432:WBS786435 WLO786432:WLO786435 WVK786432:WVK786435 C851968:C851971 IY851968:IY851971 SU851968:SU851971 ACQ851968:ACQ851971 AMM851968:AMM851971 AWI851968:AWI851971 BGE851968:BGE851971 BQA851968:BQA851971 BZW851968:BZW851971 CJS851968:CJS851971 CTO851968:CTO851971 DDK851968:DDK851971 DNG851968:DNG851971 DXC851968:DXC851971 EGY851968:EGY851971 EQU851968:EQU851971 FAQ851968:FAQ851971 FKM851968:FKM851971 FUI851968:FUI851971 GEE851968:GEE851971 GOA851968:GOA851971 GXW851968:GXW851971 HHS851968:HHS851971 HRO851968:HRO851971 IBK851968:IBK851971 ILG851968:ILG851971 IVC851968:IVC851971 JEY851968:JEY851971 JOU851968:JOU851971 JYQ851968:JYQ851971 KIM851968:KIM851971 KSI851968:KSI851971 LCE851968:LCE851971 LMA851968:LMA851971 LVW851968:LVW851971 MFS851968:MFS851971 MPO851968:MPO851971 MZK851968:MZK851971 NJG851968:NJG851971 NTC851968:NTC851971 OCY851968:OCY851971 OMU851968:OMU851971 OWQ851968:OWQ851971 PGM851968:PGM851971 PQI851968:PQI851971 QAE851968:QAE851971 QKA851968:QKA851971 QTW851968:QTW851971 RDS851968:RDS851971 RNO851968:RNO851971 RXK851968:RXK851971 SHG851968:SHG851971 SRC851968:SRC851971 TAY851968:TAY851971 TKU851968:TKU851971 TUQ851968:TUQ851971 UEM851968:UEM851971 UOI851968:UOI851971 UYE851968:UYE851971 VIA851968:VIA851971 VRW851968:VRW851971 WBS851968:WBS851971 WLO851968:WLO851971 WVK851968:WVK851971 C917504:C917507 IY917504:IY917507 SU917504:SU917507 ACQ917504:ACQ917507 AMM917504:AMM917507 AWI917504:AWI917507 BGE917504:BGE917507 BQA917504:BQA917507 BZW917504:BZW917507 CJS917504:CJS917507 CTO917504:CTO917507 DDK917504:DDK917507 DNG917504:DNG917507 DXC917504:DXC917507 EGY917504:EGY917507 EQU917504:EQU917507 FAQ917504:FAQ917507 FKM917504:FKM917507 FUI917504:FUI917507 GEE917504:GEE917507 GOA917504:GOA917507 GXW917504:GXW917507 HHS917504:HHS917507 HRO917504:HRO917507 IBK917504:IBK917507 ILG917504:ILG917507 IVC917504:IVC917507 JEY917504:JEY917507 JOU917504:JOU917507 JYQ917504:JYQ917507 KIM917504:KIM917507 KSI917504:KSI917507 LCE917504:LCE917507 LMA917504:LMA917507 LVW917504:LVW917507 MFS917504:MFS917507 MPO917504:MPO917507 MZK917504:MZK917507 NJG917504:NJG917507 NTC917504:NTC917507 OCY917504:OCY917507 OMU917504:OMU917507 OWQ917504:OWQ917507 PGM917504:PGM917507 PQI917504:PQI917507 QAE917504:QAE917507 QKA917504:QKA917507 QTW917504:QTW917507 RDS917504:RDS917507 RNO917504:RNO917507 RXK917504:RXK917507 SHG917504:SHG917507 SRC917504:SRC917507 TAY917504:TAY917507 TKU917504:TKU917507 TUQ917504:TUQ917507 UEM917504:UEM917507 UOI917504:UOI917507 UYE917504:UYE917507 VIA917504:VIA917507 VRW917504:VRW917507 WBS917504:WBS917507 WLO917504:WLO917507 WVK917504:WVK917507 C983040:C983043 IY983040:IY983043 SU983040:SU983043 ACQ983040:ACQ983043 AMM983040:AMM983043 AWI983040:AWI983043 BGE983040:BGE983043 BQA983040:BQA983043 BZW983040:BZW983043 CJS983040:CJS983043 CTO983040:CTO983043 DDK983040:DDK983043 DNG983040:DNG983043 DXC983040:DXC983043 EGY983040:EGY983043 EQU983040:EQU983043 FAQ983040:FAQ983043 FKM983040:FKM983043 FUI983040:FUI983043 GEE983040:GEE983043 GOA983040:GOA983043 GXW983040:GXW983043 HHS983040:HHS983043 HRO983040:HRO983043 IBK983040:IBK983043 ILG983040:ILG983043 IVC983040:IVC983043 JEY983040:JEY983043 JOU983040:JOU983043 JYQ983040:JYQ983043 KIM983040:KIM983043 KSI983040:KSI983043 LCE983040:LCE983043 LMA983040:LMA983043 LVW983040:LVW983043 MFS983040:MFS983043 MPO983040:MPO983043 MZK983040:MZK983043 NJG983040:NJG983043 NTC983040:NTC983043 OCY983040:OCY983043 OMU983040:OMU983043 OWQ983040:OWQ983043 PGM983040:PGM983043 PQI983040:PQI983043 QAE983040:QAE983043 QKA983040:QKA983043 QTW983040:QTW983043 RDS983040:RDS983043 RNO983040:RNO983043 RXK983040:RXK983043 SHG983040:SHG983043 SRC983040:SRC983043 TAY983040:TAY983043 TKU983040:TKU983043 TUQ983040:TUQ983043 UEM983040:UEM983043 UOI983040:UOI983043 UYE983040:UYE983043 VIA983040:VIA983043 VRW983040:VRW983043 WBS983040:WBS983043 WLO983040:WLO983043 WVK983040:WVK983043 C12:C16 IY12:IY16 SU12:SU16 ACQ12:ACQ16 AMM12:AMM16 AWI12:AWI16 BGE12:BGE16 BQA12:BQA16 BZW12:BZW16 CJS12:CJS16 CTO12:CTO16 DDK12:DDK16 DNG12:DNG16 DXC12:DXC16 EGY12:EGY16 EQU12:EQU16 FAQ12:FAQ16 FKM12:FKM16 FUI12:FUI16 GEE12:GEE16 GOA12:GOA16 GXW12:GXW16 HHS12:HHS16 HRO12:HRO16 IBK12:IBK16 ILG12:ILG16 IVC12:IVC16 JEY12:JEY16 JOU12:JOU16 JYQ12:JYQ16 KIM12:KIM16 KSI12:KSI16 LCE12:LCE16 LMA12:LMA16 LVW12:LVW16 MFS12:MFS16 MPO12:MPO16 MZK12:MZK16 NJG12:NJG16 NTC12:NTC16 OCY12:OCY16 OMU12:OMU16 OWQ12:OWQ16 PGM12:PGM16 PQI12:PQI16 QAE12:QAE16 QKA12:QKA16 QTW12:QTW16 RDS12:RDS16 RNO12:RNO16 RXK12:RXK16 SHG12:SHG16 SRC12:SRC16 TAY12:TAY16 TKU12:TKU16 TUQ12:TUQ16 UEM12:UEM16 UOI12:UOI16 UYE12:UYE16 VIA12:VIA16 VRW12:VRW16 WBS12:WBS16 WLO12:WLO16 WVK12:WVK16 C65544:C65548 IY65544:IY65548 SU65544:SU65548 ACQ65544:ACQ65548 AMM65544:AMM65548 AWI65544:AWI65548 BGE65544:BGE65548 BQA65544:BQA65548 BZW65544:BZW65548 CJS65544:CJS65548 CTO65544:CTO65548 DDK65544:DDK65548 DNG65544:DNG65548 DXC65544:DXC65548 EGY65544:EGY65548 EQU65544:EQU65548 FAQ65544:FAQ65548 FKM65544:FKM65548 FUI65544:FUI65548 GEE65544:GEE65548 GOA65544:GOA65548 GXW65544:GXW65548 HHS65544:HHS65548 HRO65544:HRO65548 IBK65544:IBK65548 ILG65544:ILG65548 IVC65544:IVC65548 JEY65544:JEY65548 JOU65544:JOU65548 JYQ65544:JYQ65548 KIM65544:KIM65548 KSI65544:KSI65548 LCE65544:LCE65548 LMA65544:LMA65548 LVW65544:LVW65548 MFS65544:MFS65548 MPO65544:MPO65548 MZK65544:MZK65548 NJG65544:NJG65548 NTC65544:NTC65548 OCY65544:OCY65548 OMU65544:OMU65548 OWQ65544:OWQ65548 PGM65544:PGM65548 PQI65544:PQI65548 QAE65544:QAE65548 QKA65544:QKA65548 QTW65544:QTW65548 RDS65544:RDS65548 RNO65544:RNO65548 RXK65544:RXK65548 SHG65544:SHG65548 SRC65544:SRC65548 TAY65544:TAY65548 TKU65544:TKU65548 TUQ65544:TUQ65548 UEM65544:UEM65548 UOI65544:UOI65548 UYE65544:UYE65548 VIA65544:VIA65548 VRW65544:VRW65548 WBS65544:WBS65548 WLO65544:WLO65548 WVK65544:WVK65548 C131080:C131084 IY131080:IY131084 SU131080:SU131084 ACQ131080:ACQ131084 AMM131080:AMM131084 AWI131080:AWI131084 BGE131080:BGE131084 BQA131080:BQA131084 BZW131080:BZW131084 CJS131080:CJS131084 CTO131080:CTO131084 DDK131080:DDK131084 DNG131080:DNG131084 DXC131080:DXC131084 EGY131080:EGY131084 EQU131080:EQU131084 FAQ131080:FAQ131084 FKM131080:FKM131084 FUI131080:FUI131084 GEE131080:GEE131084 GOA131080:GOA131084 GXW131080:GXW131084 HHS131080:HHS131084 HRO131080:HRO131084 IBK131080:IBK131084 ILG131080:ILG131084 IVC131080:IVC131084 JEY131080:JEY131084 JOU131080:JOU131084 JYQ131080:JYQ131084 KIM131080:KIM131084 KSI131080:KSI131084 LCE131080:LCE131084 LMA131080:LMA131084 LVW131080:LVW131084 MFS131080:MFS131084 MPO131080:MPO131084 MZK131080:MZK131084 NJG131080:NJG131084 NTC131080:NTC131084 OCY131080:OCY131084 OMU131080:OMU131084 OWQ131080:OWQ131084 PGM131080:PGM131084 PQI131080:PQI131084 QAE131080:QAE131084 QKA131080:QKA131084 QTW131080:QTW131084 RDS131080:RDS131084 RNO131080:RNO131084 RXK131080:RXK131084 SHG131080:SHG131084 SRC131080:SRC131084 TAY131080:TAY131084 TKU131080:TKU131084 TUQ131080:TUQ131084 UEM131080:UEM131084 UOI131080:UOI131084 UYE131080:UYE131084 VIA131080:VIA131084 VRW131080:VRW131084 WBS131080:WBS131084 WLO131080:WLO131084 WVK131080:WVK131084 C196616:C196620 IY196616:IY196620 SU196616:SU196620 ACQ196616:ACQ196620 AMM196616:AMM196620 AWI196616:AWI196620 BGE196616:BGE196620 BQA196616:BQA196620 BZW196616:BZW196620 CJS196616:CJS196620 CTO196616:CTO196620 DDK196616:DDK196620 DNG196616:DNG196620 DXC196616:DXC196620 EGY196616:EGY196620 EQU196616:EQU196620 FAQ196616:FAQ196620 FKM196616:FKM196620 FUI196616:FUI196620 GEE196616:GEE196620 GOA196616:GOA196620 GXW196616:GXW196620 HHS196616:HHS196620 HRO196616:HRO196620 IBK196616:IBK196620 ILG196616:ILG196620 IVC196616:IVC196620 JEY196616:JEY196620 JOU196616:JOU196620 JYQ196616:JYQ196620 KIM196616:KIM196620 KSI196616:KSI196620 LCE196616:LCE196620 LMA196616:LMA196620 LVW196616:LVW196620 MFS196616:MFS196620 MPO196616:MPO196620 MZK196616:MZK196620 NJG196616:NJG196620 NTC196616:NTC196620 OCY196616:OCY196620 OMU196616:OMU196620 OWQ196616:OWQ196620 PGM196616:PGM196620 PQI196616:PQI196620 QAE196616:QAE196620 QKA196616:QKA196620 QTW196616:QTW196620 RDS196616:RDS196620 RNO196616:RNO196620 RXK196616:RXK196620 SHG196616:SHG196620 SRC196616:SRC196620 TAY196616:TAY196620 TKU196616:TKU196620 TUQ196616:TUQ196620 UEM196616:UEM196620 UOI196616:UOI196620 UYE196616:UYE196620 VIA196616:VIA196620 VRW196616:VRW196620 WBS196616:WBS196620 WLO196616:WLO196620 WVK196616:WVK196620 C262152:C262156 IY262152:IY262156 SU262152:SU262156 ACQ262152:ACQ262156 AMM262152:AMM262156 AWI262152:AWI262156 BGE262152:BGE262156 BQA262152:BQA262156 BZW262152:BZW262156 CJS262152:CJS262156 CTO262152:CTO262156 DDK262152:DDK262156 DNG262152:DNG262156 DXC262152:DXC262156 EGY262152:EGY262156 EQU262152:EQU262156 FAQ262152:FAQ262156 FKM262152:FKM262156 FUI262152:FUI262156 GEE262152:GEE262156 GOA262152:GOA262156 GXW262152:GXW262156 HHS262152:HHS262156 HRO262152:HRO262156 IBK262152:IBK262156 ILG262152:ILG262156 IVC262152:IVC262156 JEY262152:JEY262156 JOU262152:JOU262156 JYQ262152:JYQ262156 KIM262152:KIM262156 KSI262152:KSI262156 LCE262152:LCE262156 LMA262152:LMA262156 LVW262152:LVW262156 MFS262152:MFS262156 MPO262152:MPO262156 MZK262152:MZK262156 NJG262152:NJG262156 NTC262152:NTC262156 OCY262152:OCY262156 OMU262152:OMU262156 OWQ262152:OWQ262156 PGM262152:PGM262156 PQI262152:PQI262156 QAE262152:QAE262156 QKA262152:QKA262156 QTW262152:QTW262156 RDS262152:RDS262156 RNO262152:RNO262156 RXK262152:RXK262156 SHG262152:SHG262156 SRC262152:SRC262156 TAY262152:TAY262156 TKU262152:TKU262156 TUQ262152:TUQ262156 UEM262152:UEM262156 UOI262152:UOI262156 UYE262152:UYE262156 VIA262152:VIA262156 VRW262152:VRW262156 WBS262152:WBS262156 WLO262152:WLO262156 WVK262152:WVK262156 C327688:C327692 IY327688:IY327692 SU327688:SU327692 ACQ327688:ACQ327692 AMM327688:AMM327692 AWI327688:AWI327692 BGE327688:BGE327692 BQA327688:BQA327692 BZW327688:BZW327692 CJS327688:CJS327692 CTO327688:CTO327692 DDK327688:DDK327692 DNG327688:DNG327692 DXC327688:DXC327692 EGY327688:EGY327692 EQU327688:EQU327692 FAQ327688:FAQ327692 FKM327688:FKM327692 FUI327688:FUI327692 GEE327688:GEE327692 GOA327688:GOA327692 GXW327688:GXW327692 HHS327688:HHS327692 HRO327688:HRO327692 IBK327688:IBK327692 ILG327688:ILG327692 IVC327688:IVC327692 JEY327688:JEY327692 JOU327688:JOU327692 JYQ327688:JYQ327692 KIM327688:KIM327692 KSI327688:KSI327692 LCE327688:LCE327692 LMA327688:LMA327692 LVW327688:LVW327692 MFS327688:MFS327692 MPO327688:MPO327692 MZK327688:MZK327692 NJG327688:NJG327692 NTC327688:NTC327692 OCY327688:OCY327692 OMU327688:OMU327692 OWQ327688:OWQ327692 PGM327688:PGM327692 PQI327688:PQI327692 QAE327688:QAE327692 QKA327688:QKA327692 QTW327688:QTW327692 RDS327688:RDS327692 RNO327688:RNO327692 RXK327688:RXK327692 SHG327688:SHG327692 SRC327688:SRC327692 TAY327688:TAY327692 TKU327688:TKU327692 TUQ327688:TUQ327692 UEM327688:UEM327692 UOI327688:UOI327692 UYE327688:UYE327692 VIA327688:VIA327692 VRW327688:VRW327692 WBS327688:WBS327692 WLO327688:WLO327692 WVK327688:WVK327692 C393224:C393228 IY393224:IY393228 SU393224:SU393228 ACQ393224:ACQ393228 AMM393224:AMM393228 AWI393224:AWI393228 BGE393224:BGE393228 BQA393224:BQA393228 BZW393224:BZW393228 CJS393224:CJS393228 CTO393224:CTO393228 DDK393224:DDK393228 DNG393224:DNG393228 DXC393224:DXC393228 EGY393224:EGY393228 EQU393224:EQU393228 FAQ393224:FAQ393228 FKM393224:FKM393228 FUI393224:FUI393228 GEE393224:GEE393228 GOA393224:GOA393228 GXW393224:GXW393228 HHS393224:HHS393228 HRO393224:HRO393228 IBK393224:IBK393228 ILG393224:ILG393228 IVC393224:IVC393228 JEY393224:JEY393228 JOU393224:JOU393228 JYQ393224:JYQ393228 KIM393224:KIM393228 KSI393224:KSI393228 LCE393224:LCE393228 LMA393224:LMA393228 LVW393224:LVW393228 MFS393224:MFS393228 MPO393224:MPO393228 MZK393224:MZK393228 NJG393224:NJG393228 NTC393224:NTC393228 OCY393224:OCY393228 OMU393224:OMU393228 OWQ393224:OWQ393228 PGM393224:PGM393228 PQI393224:PQI393228 QAE393224:QAE393228 QKA393224:QKA393228 QTW393224:QTW393228 RDS393224:RDS393228 RNO393224:RNO393228 RXK393224:RXK393228 SHG393224:SHG393228 SRC393224:SRC393228 TAY393224:TAY393228 TKU393224:TKU393228 TUQ393224:TUQ393228 UEM393224:UEM393228 UOI393224:UOI393228 UYE393224:UYE393228 VIA393224:VIA393228 VRW393224:VRW393228 WBS393224:WBS393228 WLO393224:WLO393228 WVK393224:WVK393228 C458760:C458764 IY458760:IY458764 SU458760:SU458764 ACQ458760:ACQ458764 AMM458760:AMM458764 AWI458760:AWI458764 BGE458760:BGE458764 BQA458760:BQA458764 BZW458760:BZW458764 CJS458760:CJS458764 CTO458760:CTO458764 DDK458760:DDK458764 DNG458760:DNG458764 DXC458760:DXC458764 EGY458760:EGY458764 EQU458760:EQU458764 FAQ458760:FAQ458764 FKM458760:FKM458764 FUI458760:FUI458764 GEE458760:GEE458764 GOA458760:GOA458764 GXW458760:GXW458764 HHS458760:HHS458764 HRO458760:HRO458764 IBK458760:IBK458764 ILG458760:ILG458764 IVC458760:IVC458764 JEY458760:JEY458764 JOU458760:JOU458764 JYQ458760:JYQ458764 KIM458760:KIM458764 KSI458760:KSI458764 LCE458760:LCE458764 LMA458760:LMA458764 LVW458760:LVW458764 MFS458760:MFS458764 MPO458760:MPO458764 MZK458760:MZK458764 NJG458760:NJG458764 NTC458760:NTC458764 OCY458760:OCY458764 OMU458760:OMU458764 OWQ458760:OWQ458764 PGM458760:PGM458764 PQI458760:PQI458764 QAE458760:QAE458764 QKA458760:QKA458764 QTW458760:QTW458764 RDS458760:RDS458764 RNO458760:RNO458764 RXK458760:RXK458764 SHG458760:SHG458764 SRC458760:SRC458764 TAY458760:TAY458764 TKU458760:TKU458764 TUQ458760:TUQ458764 UEM458760:UEM458764 UOI458760:UOI458764 UYE458760:UYE458764 VIA458760:VIA458764 VRW458760:VRW458764 WBS458760:WBS458764 WLO458760:WLO458764 WVK458760:WVK458764 C524296:C524300 IY524296:IY524300 SU524296:SU524300 ACQ524296:ACQ524300 AMM524296:AMM524300 AWI524296:AWI524300 BGE524296:BGE524300 BQA524296:BQA524300 BZW524296:BZW524300 CJS524296:CJS524300 CTO524296:CTO524300 DDK524296:DDK524300 DNG524296:DNG524300 DXC524296:DXC524300 EGY524296:EGY524300 EQU524296:EQU524300 FAQ524296:FAQ524300 FKM524296:FKM524300 FUI524296:FUI524300 GEE524296:GEE524300 GOA524296:GOA524300 GXW524296:GXW524300 HHS524296:HHS524300 HRO524296:HRO524300 IBK524296:IBK524300 ILG524296:ILG524300 IVC524296:IVC524300 JEY524296:JEY524300 JOU524296:JOU524300 JYQ524296:JYQ524300 KIM524296:KIM524300 KSI524296:KSI524300 LCE524296:LCE524300 LMA524296:LMA524300 LVW524296:LVW524300 MFS524296:MFS524300 MPO524296:MPO524300 MZK524296:MZK524300 NJG524296:NJG524300 NTC524296:NTC524300 OCY524296:OCY524300 OMU524296:OMU524300 OWQ524296:OWQ524300 PGM524296:PGM524300 PQI524296:PQI524300 QAE524296:QAE524300 QKA524296:QKA524300 QTW524296:QTW524300 RDS524296:RDS524300 RNO524296:RNO524300 RXK524296:RXK524300 SHG524296:SHG524300 SRC524296:SRC524300 TAY524296:TAY524300 TKU524296:TKU524300 TUQ524296:TUQ524300 UEM524296:UEM524300 UOI524296:UOI524300 UYE524296:UYE524300 VIA524296:VIA524300 VRW524296:VRW524300 WBS524296:WBS524300 WLO524296:WLO524300 WVK524296:WVK524300 C589832:C589836 IY589832:IY589836 SU589832:SU589836 ACQ589832:ACQ589836 AMM589832:AMM589836 AWI589832:AWI589836 BGE589832:BGE589836 BQA589832:BQA589836 BZW589832:BZW589836 CJS589832:CJS589836 CTO589832:CTO589836 DDK589832:DDK589836 DNG589832:DNG589836 DXC589832:DXC589836 EGY589832:EGY589836 EQU589832:EQU589836 FAQ589832:FAQ589836 FKM589832:FKM589836 FUI589832:FUI589836 GEE589832:GEE589836 GOA589832:GOA589836 GXW589832:GXW589836 HHS589832:HHS589836 HRO589832:HRO589836 IBK589832:IBK589836 ILG589832:ILG589836 IVC589832:IVC589836 JEY589832:JEY589836 JOU589832:JOU589836 JYQ589832:JYQ589836 KIM589832:KIM589836 KSI589832:KSI589836 LCE589832:LCE589836 LMA589832:LMA589836 LVW589832:LVW589836 MFS589832:MFS589836 MPO589832:MPO589836 MZK589832:MZK589836 NJG589832:NJG589836 NTC589832:NTC589836 OCY589832:OCY589836 OMU589832:OMU589836 OWQ589832:OWQ589836 PGM589832:PGM589836 PQI589832:PQI589836 QAE589832:QAE589836 QKA589832:QKA589836 QTW589832:QTW589836 RDS589832:RDS589836 RNO589832:RNO589836 RXK589832:RXK589836 SHG589832:SHG589836 SRC589832:SRC589836 TAY589832:TAY589836 TKU589832:TKU589836 TUQ589832:TUQ589836 UEM589832:UEM589836 UOI589832:UOI589836 UYE589832:UYE589836 VIA589832:VIA589836 VRW589832:VRW589836 WBS589832:WBS589836 WLO589832:WLO589836 WVK589832:WVK589836 C655368:C655372 IY655368:IY655372 SU655368:SU655372 ACQ655368:ACQ655372 AMM655368:AMM655372 AWI655368:AWI655372 BGE655368:BGE655372 BQA655368:BQA655372 BZW655368:BZW655372 CJS655368:CJS655372 CTO655368:CTO655372 DDK655368:DDK655372 DNG655368:DNG655372 DXC655368:DXC655372 EGY655368:EGY655372 EQU655368:EQU655372 FAQ655368:FAQ655372 FKM655368:FKM655372 FUI655368:FUI655372 GEE655368:GEE655372 GOA655368:GOA655372 GXW655368:GXW655372 HHS655368:HHS655372 HRO655368:HRO655372 IBK655368:IBK655372 ILG655368:ILG655372 IVC655368:IVC655372 JEY655368:JEY655372 JOU655368:JOU655372 JYQ655368:JYQ655372 KIM655368:KIM655372 KSI655368:KSI655372 LCE655368:LCE655372 LMA655368:LMA655372 LVW655368:LVW655372 MFS655368:MFS655372 MPO655368:MPO655372 MZK655368:MZK655372 NJG655368:NJG655372 NTC655368:NTC655372 OCY655368:OCY655372 OMU655368:OMU655372 OWQ655368:OWQ655372 PGM655368:PGM655372 PQI655368:PQI655372 QAE655368:QAE655372 QKA655368:QKA655372 QTW655368:QTW655372 RDS655368:RDS655372 RNO655368:RNO655372 RXK655368:RXK655372 SHG655368:SHG655372 SRC655368:SRC655372 TAY655368:TAY655372 TKU655368:TKU655372 TUQ655368:TUQ655372 UEM655368:UEM655372 UOI655368:UOI655372 UYE655368:UYE655372 VIA655368:VIA655372 VRW655368:VRW655372 WBS655368:WBS655372 WLO655368:WLO655372 WVK655368:WVK655372 C720904:C720908 IY720904:IY720908 SU720904:SU720908 ACQ720904:ACQ720908 AMM720904:AMM720908 AWI720904:AWI720908 BGE720904:BGE720908 BQA720904:BQA720908 BZW720904:BZW720908 CJS720904:CJS720908 CTO720904:CTO720908 DDK720904:DDK720908 DNG720904:DNG720908 DXC720904:DXC720908 EGY720904:EGY720908 EQU720904:EQU720908 FAQ720904:FAQ720908 FKM720904:FKM720908 FUI720904:FUI720908 GEE720904:GEE720908 GOA720904:GOA720908 GXW720904:GXW720908 HHS720904:HHS720908 HRO720904:HRO720908 IBK720904:IBK720908 ILG720904:ILG720908 IVC720904:IVC720908 JEY720904:JEY720908 JOU720904:JOU720908 JYQ720904:JYQ720908 KIM720904:KIM720908 KSI720904:KSI720908 LCE720904:LCE720908 LMA720904:LMA720908 LVW720904:LVW720908 MFS720904:MFS720908 MPO720904:MPO720908 MZK720904:MZK720908 NJG720904:NJG720908 NTC720904:NTC720908 OCY720904:OCY720908 OMU720904:OMU720908 OWQ720904:OWQ720908 PGM720904:PGM720908 PQI720904:PQI720908 QAE720904:QAE720908 QKA720904:QKA720908 QTW720904:QTW720908 RDS720904:RDS720908 RNO720904:RNO720908 RXK720904:RXK720908 SHG720904:SHG720908 SRC720904:SRC720908 TAY720904:TAY720908 TKU720904:TKU720908 TUQ720904:TUQ720908 UEM720904:UEM720908 UOI720904:UOI720908 UYE720904:UYE720908 VIA720904:VIA720908 VRW720904:VRW720908 WBS720904:WBS720908 WLO720904:WLO720908 WVK720904:WVK720908 C786440:C786444 IY786440:IY786444 SU786440:SU786444 ACQ786440:ACQ786444 AMM786440:AMM786444 AWI786440:AWI786444 BGE786440:BGE786444 BQA786440:BQA786444 BZW786440:BZW786444 CJS786440:CJS786444 CTO786440:CTO786444 DDK786440:DDK786444 DNG786440:DNG786444 DXC786440:DXC786444 EGY786440:EGY786444 EQU786440:EQU786444 FAQ786440:FAQ786444 FKM786440:FKM786444 FUI786440:FUI786444 GEE786440:GEE786444 GOA786440:GOA786444 GXW786440:GXW786444 HHS786440:HHS786444 HRO786440:HRO786444 IBK786440:IBK786444 ILG786440:ILG786444 IVC786440:IVC786444 JEY786440:JEY786444 JOU786440:JOU786444 JYQ786440:JYQ786444 KIM786440:KIM786444 KSI786440:KSI786444 LCE786440:LCE786444 LMA786440:LMA786444 LVW786440:LVW786444 MFS786440:MFS786444 MPO786440:MPO786444 MZK786440:MZK786444 NJG786440:NJG786444 NTC786440:NTC786444 OCY786440:OCY786444 OMU786440:OMU786444 OWQ786440:OWQ786444 PGM786440:PGM786444 PQI786440:PQI786444 QAE786440:QAE786444 QKA786440:QKA786444 QTW786440:QTW786444 RDS786440:RDS786444 RNO786440:RNO786444 RXK786440:RXK786444 SHG786440:SHG786444 SRC786440:SRC786444 TAY786440:TAY786444 TKU786440:TKU786444 TUQ786440:TUQ786444 UEM786440:UEM786444 UOI786440:UOI786444 UYE786440:UYE786444 VIA786440:VIA786444 VRW786440:VRW786444 WBS786440:WBS786444 WLO786440:WLO786444 WVK786440:WVK786444 C851976:C851980 IY851976:IY851980 SU851976:SU851980 ACQ851976:ACQ851980 AMM851976:AMM851980 AWI851976:AWI851980 BGE851976:BGE851980 BQA851976:BQA851980 BZW851976:BZW851980 CJS851976:CJS851980 CTO851976:CTO851980 DDK851976:DDK851980 DNG851976:DNG851980 DXC851976:DXC851980 EGY851976:EGY851980 EQU851976:EQU851980 FAQ851976:FAQ851980 FKM851976:FKM851980 FUI851976:FUI851980 GEE851976:GEE851980 GOA851976:GOA851980 GXW851976:GXW851980 HHS851976:HHS851980 HRO851976:HRO851980 IBK851976:IBK851980 ILG851976:ILG851980 IVC851976:IVC851980 JEY851976:JEY851980 JOU851976:JOU851980 JYQ851976:JYQ851980 KIM851976:KIM851980 KSI851976:KSI851980 LCE851976:LCE851980 LMA851976:LMA851980 LVW851976:LVW851980 MFS851976:MFS851980 MPO851976:MPO851980 MZK851976:MZK851980 NJG851976:NJG851980 NTC851976:NTC851980 OCY851976:OCY851980 OMU851976:OMU851980 OWQ851976:OWQ851980 PGM851976:PGM851980 PQI851976:PQI851980 QAE851976:QAE851980 QKA851976:QKA851980 QTW851976:QTW851980 RDS851976:RDS851980 RNO851976:RNO851980 RXK851976:RXK851980 SHG851976:SHG851980 SRC851976:SRC851980 TAY851976:TAY851980 TKU851976:TKU851980 TUQ851976:TUQ851980 UEM851976:UEM851980 UOI851976:UOI851980 UYE851976:UYE851980 VIA851976:VIA851980 VRW851976:VRW851980 WBS851976:WBS851980 WLO851976:WLO851980 WVK851976:WVK851980 C917512:C917516 IY917512:IY917516 SU917512:SU917516 ACQ917512:ACQ917516 AMM917512:AMM917516 AWI917512:AWI917516 BGE917512:BGE917516 BQA917512:BQA917516 BZW917512:BZW917516 CJS917512:CJS917516 CTO917512:CTO917516 DDK917512:DDK917516 DNG917512:DNG917516 DXC917512:DXC917516 EGY917512:EGY917516 EQU917512:EQU917516 FAQ917512:FAQ917516 FKM917512:FKM917516 FUI917512:FUI917516 GEE917512:GEE917516 GOA917512:GOA917516 GXW917512:GXW917516 HHS917512:HHS917516 HRO917512:HRO917516 IBK917512:IBK917516 ILG917512:ILG917516 IVC917512:IVC917516 JEY917512:JEY917516 JOU917512:JOU917516 JYQ917512:JYQ917516 KIM917512:KIM917516 KSI917512:KSI917516 LCE917512:LCE917516 LMA917512:LMA917516 LVW917512:LVW917516 MFS917512:MFS917516 MPO917512:MPO917516 MZK917512:MZK917516 NJG917512:NJG917516 NTC917512:NTC917516 OCY917512:OCY917516 OMU917512:OMU917516 OWQ917512:OWQ917516 PGM917512:PGM917516 PQI917512:PQI917516 QAE917512:QAE917516 QKA917512:QKA917516 QTW917512:QTW917516 RDS917512:RDS917516 RNO917512:RNO917516 RXK917512:RXK917516 SHG917512:SHG917516 SRC917512:SRC917516 TAY917512:TAY917516 TKU917512:TKU917516 TUQ917512:TUQ917516 UEM917512:UEM917516 UOI917512:UOI917516 UYE917512:UYE917516 VIA917512:VIA917516 VRW917512:VRW917516 WBS917512:WBS917516 WLO917512:WLO917516 WVK917512:WVK917516 C983048:C983052 IY983048:IY983052 SU983048:SU983052 ACQ983048:ACQ983052 AMM983048:AMM983052 AWI983048:AWI983052 BGE983048:BGE983052 BQA983048:BQA983052 BZW983048:BZW983052 CJS983048:CJS983052 CTO983048:CTO983052 DDK983048:DDK983052 DNG983048:DNG983052 DXC983048:DXC983052 EGY983048:EGY983052 EQU983048:EQU983052 FAQ983048:FAQ983052 FKM983048:FKM983052 FUI983048:FUI983052 GEE983048:GEE983052 GOA983048:GOA983052 GXW983048:GXW983052 HHS983048:HHS983052 HRO983048:HRO983052 IBK983048:IBK983052 ILG983048:ILG983052 IVC983048:IVC983052 JEY983048:JEY983052 JOU983048:JOU983052 JYQ983048:JYQ983052 KIM983048:KIM983052 KSI983048:KSI983052 LCE983048:LCE983052 LMA983048:LMA983052 LVW983048:LVW983052 MFS983048:MFS983052 MPO983048:MPO983052 MZK983048:MZK983052 NJG983048:NJG983052 NTC983048:NTC983052 OCY983048:OCY983052 OMU983048:OMU983052 OWQ983048:OWQ983052 PGM983048:PGM983052 PQI983048:PQI983052 QAE983048:QAE983052 QKA983048:QKA983052 QTW983048:QTW983052 RDS983048:RDS983052 RNO983048:RNO983052 RXK983048:RXK983052 SHG983048:SHG983052 SRC983048:SRC983052 TAY983048:TAY983052 TKU983048:TKU983052 TUQ983048:TUQ983052 UEM983048:UEM983052 UOI983048:UOI983052 UYE983048:UYE983052 VIA983048:VIA983052 VRW983048:VRW983052 WBS983048:WBS983052 WLO983048:WLO983052 WVK983048:WVK983052 WLO983057:WLO983059 IY28:IY29 SU28:SU29 ACQ28:ACQ29 AMM28:AMM29 AWI28:AWI29 BGE28:BGE29 BQA28:BQA29 BZW28:BZW29 CJS28:CJS29 CTO28:CTO29 DDK28:DDK29 DNG28:DNG29 DXC28:DXC29 EGY28:EGY29 EQU28:EQU29 FAQ28:FAQ29 FKM28:FKM29 FUI28:FUI29 GEE28:GEE29 GOA28:GOA29 GXW28:GXW29 HHS28:HHS29 HRO28:HRO29 IBK28:IBK29 ILG28:ILG29 IVC28:IVC29 JEY28:JEY29 JOU28:JOU29 JYQ28:JYQ29 KIM28:KIM29 KSI28:KSI29 LCE28:LCE29 LMA28:LMA29 LVW28:LVW29 MFS28:MFS29 MPO28:MPO29 MZK28:MZK29 NJG28:NJG29 NTC28:NTC29 OCY28:OCY29 OMU28:OMU29 OWQ28:OWQ29 PGM28:PGM29 PQI28:PQI29 QAE28:QAE29 QKA28:QKA29 QTW28:QTW29 RDS28:RDS29 RNO28:RNO29 RXK28:RXK29 SHG28:SHG29 SRC28:SRC29 TAY28:TAY29 TKU28:TKU29 TUQ28:TUQ29 UEM28:UEM29 UOI28:UOI29 UYE28:UYE29 VIA28:VIA29 VRW28:VRW29 WBS28:WBS29 WLO28:WLO29 WVK28:WVK29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C4:C7 IY21:IY23 SU21:SU23 ACQ21:ACQ23 AMM21:AMM23 AWI21:AWI23 BGE21:BGE23 BQA21:BQA23 BZW21:BZW23 CJS21:CJS23 CTO21:CTO23 DDK21:DDK23 DNG21:DNG23 DXC21:DXC23 EGY21:EGY23 EQU21:EQU23 FAQ21:FAQ23 FKM21:FKM23 FUI21:FUI23 GEE21:GEE23 GOA21:GOA23 GXW21:GXW23 HHS21:HHS23 HRO21:HRO23 IBK21:IBK23 ILG21:ILG23 IVC21:IVC23 JEY21:JEY23 JOU21:JOU23 JYQ21:JYQ23 KIM21:KIM23 KSI21:KSI23 LCE21:LCE23 LMA21:LMA23 LVW21:LVW23 MFS21:MFS23 MPO21:MPO23 MZK21:MZK23 NJG21:NJG23 NTC21:NTC23 OCY21:OCY23 OMU21:OMU23 OWQ21:OWQ23 PGM21:PGM23 PQI21:PQI23 QAE21:QAE23 QKA21:QKA23 QTW21:QTW23 RDS21:RDS23 RNO21:RNO23 RXK21:RXK23 SHG21:SHG23 SRC21:SRC23 TAY21:TAY23 TKU21:TKU23 TUQ21:TUQ23 UEM21:UEM23 UOI21:UOI23 UYE21:UYE23 VIA21:VIA23 VRW21:VRW23 WBS21:WBS23 WLO21:WLO23 WVK21:WVK23 C65553:C65555 IY65553:IY65555 SU65553:SU65555 ACQ65553:ACQ65555 AMM65553:AMM65555 AWI65553:AWI65555 BGE65553:BGE65555 BQA65553:BQA65555 BZW65553:BZW65555 CJS65553:CJS65555 CTO65553:CTO65555 DDK65553:DDK65555 DNG65553:DNG65555 DXC65553:DXC65555 EGY65553:EGY65555 EQU65553:EQU65555 FAQ65553:FAQ65555 FKM65553:FKM65555 FUI65553:FUI65555 GEE65553:GEE65555 GOA65553:GOA65555 GXW65553:GXW65555 HHS65553:HHS65555 HRO65553:HRO65555 IBK65553:IBK65555 ILG65553:ILG65555 IVC65553:IVC65555 JEY65553:JEY65555 JOU65553:JOU65555 JYQ65553:JYQ65555 KIM65553:KIM65555 KSI65553:KSI65555 LCE65553:LCE65555 LMA65553:LMA65555 LVW65553:LVW65555 MFS65553:MFS65555 MPO65553:MPO65555 MZK65553:MZK65555 NJG65553:NJG65555 NTC65553:NTC65555 OCY65553:OCY65555 OMU65553:OMU65555 OWQ65553:OWQ65555 PGM65553:PGM65555 PQI65553:PQI65555 QAE65553:QAE65555 QKA65553:QKA65555 QTW65553:QTW65555 RDS65553:RDS65555 RNO65553:RNO65555 RXK65553:RXK65555 SHG65553:SHG65555 SRC65553:SRC65555 TAY65553:TAY65555 TKU65553:TKU65555 TUQ65553:TUQ65555 UEM65553:UEM65555 UOI65553:UOI65555 UYE65553:UYE65555 VIA65553:VIA65555 VRW65553:VRW65555 WBS65553:WBS65555 WLO65553:WLO65555 WVK65553:WVK65555 C131089:C131091 IY131089:IY131091 SU131089:SU131091 ACQ131089:ACQ131091 AMM131089:AMM131091 AWI131089:AWI131091 BGE131089:BGE131091 BQA131089:BQA131091 BZW131089:BZW131091 CJS131089:CJS131091 CTO131089:CTO131091 DDK131089:DDK131091 DNG131089:DNG131091 DXC131089:DXC131091 EGY131089:EGY131091 EQU131089:EQU131091 FAQ131089:FAQ131091 FKM131089:FKM131091 FUI131089:FUI131091 GEE131089:GEE131091 GOA131089:GOA131091 GXW131089:GXW131091 HHS131089:HHS131091 HRO131089:HRO131091 IBK131089:IBK131091 ILG131089:ILG131091 IVC131089:IVC131091 JEY131089:JEY131091 JOU131089:JOU131091 JYQ131089:JYQ131091 KIM131089:KIM131091 KSI131089:KSI131091 LCE131089:LCE131091 LMA131089:LMA131091 LVW131089:LVW131091 MFS131089:MFS131091 MPO131089:MPO131091 MZK131089:MZK131091 NJG131089:NJG131091 NTC131089:NTC131091 OCY131089:OCY131091 OMU131089:OMU131091 OWQ131089:OWQ131091 PGM131089:PGM131091 PQI131089:PQI131091 QAE131089:QAE131091 QKA131089:QKA131091 QTW131089:QTW131091 RDS131089:RDS131091 RNO131089:RNO131091 RXK131089:RXK131091 SHG131089:SHG131091 SRC131089:SRC131091 TAY131089:TAY131091 TKU131089:TKU131091 TUQ131089:TUQ131091 UEM131089:UEM131091 UOI131089:UOI131091 UYE131089:UYE131091 VIA131089:VIA131091 VRW131089:VRW131091 WBS131089:WBS131091 WLO131089:WLO131091 WVK131089:WVK131091 C196625:C196627 IY196625:IY196627 SU196625:SU196627 ACQ196625:ACQ196627 AMM196625:AMM196627 AWI196625:AWI196627 BGE196625:BGE196627 BQA196625:BQA196627 BZW196625:BZW196627 CJS196625:CJS196627 CTO196625:CTO196627 DDK196625:DDK196627 DNG196625:DNG196627 DXC196625:DXC196627 EGY196625:EGY196627 EQU196625:EQU196627 FAQ196625:FAQ196627 FKM196625:FKM196627 FUI196625:FUI196627 GEE196625:GEE196627 GOA196625:GOA196627 GXW196625:GXW196627 HHS196625:HHS196627 HRO196625:HRO196627 IBK196625:IBK196627 ILG196625:ILG196627 IVC196625:IVC196627 JEY196625:JEY196627 JOU196625:JOU196627 JYQ196625:JYQ196627 KIM196625:KIM196627 KSI196625:KSI196627 LCE196625:LCE196627 LMA196625:LMA196627 LVW196625:LVW196627 MFS196625:MFS196627 MPO196625:MPO196627 MZK196625:MZK196627 NJG196625:NJG196627 NTC196625:NTC196627 OCY196625:OCY196627 OMU196625:OMU196627 OWQ196625:OWQ196627 PGM196625:PGM196627 PQI196625:PQI196627 QAE196625:QAE196627 QKA196625:QKA196627 QTW196625:QTW196627 RDS196625:RDS196627 RNO196625:RNO196627 RXK196625:RXK196627 SHG196625:SHG196627 SRC196625:SRC196627 TAY196625:TAY196627 TKU196625:TKU196627 TUQ196625:TUQ196627 UEM196625:UEM196627 UOI196625:UOI196627 UYE196625:UYE196627 VIA196625:VIA196627 VRW196625:VRW196627 WBS196625:WBS196627 WLO196625:WLO196627 WVK196625:WVK196627 C262161:C262163 IY262161:IY262163 SU262161:SU262163 ACQ262161:ACQ262163 AMM262161:AMM262163 AWI262161:AWI262163 BGE262161:BGE262163 BQA262161:BQA262163 BZW262161:BZW262163 CJS262161:CJS262163 CTO262161:CTO262163 DDK262161:DDK262163 DNG262161:DNG262163 DXC262161:DXC262163 EGY262161:EGY262163 EQU262161:EQU262163 FAQ262161:FAQ262163 FKM262161:FKM262163 FUI262161:FUI262163 GEE262161:GEE262163 GOA262161:GOA262163 GXW262161:GXW262163 HHS262161:HHS262163 HRO262161:HRO262163 IBK262161:IBK262163 ILG262161:ILG262163 IVC262161:IVC262163 JEY262161:JEY262163 JOU262161:JOU262163 JYQ262161:JYQ262163 KIM262161:KIM262163 KSI262161:KSI262163 LCE262161:LCE262163 LMA262161:LMA262163 LVW262161:LVW262163 MFS262161:MFS262163 MPO262161:MPO262163 MZK262161:MZK262163 NJG262161:NJG262163 NTC262161:NTC262163 OCY262161:OCY262163 OMU262161:OMU262163 OWQ262161:OWQ262163 PGM262161:PGM262163 PQI262161:PQI262163 QAE262161:QAE262163 QKA262161:QKA262163 QTW262161:QTW262163 RDS262161:RDS262163 RNO262161:RNO262163 RXK262161:RXK262163 SHG262161:SHG262163 SRC262161:SRC262163 TAY262161:TAY262163 TKU262161:TKU262163 TUQ262161:TUQ262163 UEM262161:UEM262163 UOI262161:UOI262163 UYE262161:UYE262163 VIA262161:VIA262163 VRW262161:VRW262163 WBS262161:WBS262163 WLO262161:WLO262163 WVK262161:WVK262163 C327697:C327699 IY327697:IY327699 SU327697:SU327699 ACQ327697:ACQ327699 AMM327697:AMM327699 AWI327697:AWI327699 BGE327697:BGE327699 BQA327697:BQA327699 BZW327697:BZW327699 CJS327697:CJS327699 CTO327697:CTO327699 DDK327697:DDK327699 DNG327697:DNG327699 DXC327697:DXC327699 EGY327697:EGY327699 EQU327697:EQU327699 FAQ327697:FAQ327699 FKM327697:FKM327699 FUI327697:FUI327699 GEE327697:GEE327699 GOA327697:GOA327699 GXW327697:GXW327699 HHS327697:HHS327699 HRO327697:HRO327699 IBK327697:IBK327699 ILG327697:ILG327699 IVC327697:IVC327699 JEY327697:JEY327699 JOU327697:JOU327699 JYQ327697:JYQ327699 KIM327697:KIM327699 KSI327697:KSI327699 LCE327697:LCE327699 LMA327697:LMA327699 LVW327697:LVW327699 MFS327697:MFS327699 MPO327697:MPO327699 MZK327697:MZK327699 NJG327697:NJG327699 NTC327697:NTC327699 OCY327697:OCY327699 OMU327697:OMU327699 OWQ327697:OWQ327699 PGM327697:PGM327699 PQI327697:PQI327699 QAE327697:QAE327699 QKA327697:QKA327699 QTW327697:QTW327699 RDS327697:RDS327699 RNO327697:RNO327699 RXK327697:RXK327699 SHG327697:SHG327699 SRC327697:SRC327699 TAY327697:TAY327699 TKU327697:TKU327699 TUQ327697:TUQ327699 UEM327697:UEM327699 UOI327697:UOI327699 UYE327697:UYE327699 VIA327697:VIA327699 VRW327697:VRW327699 WBS327697:WBS327699 WLO327697:WLO327699 WVK327697:WVK327699 C393233:C393235 IY393233:IY393235 SU393233:SU393235 ACQ393233:ACQ393235 AMM393233:AMM393235 AWI393233:AWI393235 BGE393233:BGE393235 BQA393233:BQA393235 BZW393233:BZW393235 CJS393233:CJS393235 CTO393233:CTO393235 DDK393233:DDK393235 DNG393233:DNG393235 DXC393233:DXC393235 EGY393233:EGY393235 EQU393233:EQU393235 FAQ393233:FAQ393235 FKM393233:FKM393235 FUI393233:FUI393235 GEE393233:GEE393235 GOA393233:GOA393235 GXW393233:GXW393235 HHS393233:HHS393235 HRO393233:HRO393235 IBK393233:IBK393235 ILG393233:ILG393235 IVC393233:IVC393235 JEY393233:JEY393235 JOU393233:JOU393235 JYQ393233:JYQ393235 KIM393233:KIM393235 KSI393233:KSI393235 LCE393233:LCE393235 LMA393233:LMA393235 LVW393233:LVW393235 MFS393233:MFS393235 MPO393233:MPO393235 MZK393233:MZK393235 NJG393233:NJG393235 NTC393233:NTC393235 OCY393233:OCY393235 OMU393233:OMU393235 OWQ393233:OWQ393235 PGM393233:PGM393235 PQI393233:PQI393235 QAE393233:QAE393235 QKA393233:QKA393235 QTW393233:QTW393235 RDS393233:RDS393235 RNO393233:RNO393235 RXK393233:RXK393235 SHG393233:SHG393235 SRC393233:SRC393235 TAY393233:TAY393235 TKU393233:TKU393235 TUQ393233:TUQ393235 UEM393233:UEM393235 UOI393233:UOI393235 UYE393233:UYE393235 VIA393233:VIA393235 VRW393233:VRW393235 WBS393233:WBS393235 WLO393233:WLO393235 WVK393233:WVK393235 C458769:C458771 IY458769:IY458771 SU458769:SU458771 ACQ458769:ACQ458771 AMM458769:AMM458771 AWI458769:AWI458771 BGE458769:BGE458771 BQA458769:BQA458771 BZW458769:BZW458771 CJS458769:CJS458771 CTO458769:CTO458771 DDK458769:DDK458771 DNG458769:DNG458771 DXC458769:DXC458771 EGY458769:EGY458771 EQU458769:EQU458771 FAQ458769:FAQ458771 FKM458769:FKM458771 FUI458769:FUI458771 GEE458769:GEE458771 GOA458769:GOA458771 GXW458769:GXW458771 HHS458769:HHS458771 HRO458769:HRO458771 IBK458769:IBK458771 ILG458769:ILG458771 IVC458769:IVC458771 JEY458769:JEY458771 JOU458769:JOU458771 JYQ458769:JYQ458771 KIM458769:KIM458771 KSI458769:KSI458771 LCE458769:LCE458771 LMA458769:LMA458771 LVW458769:LVW458771 MFS458769:MFS458771 MPO458769:MPO458771 MZK458769:MZK458771 NJG458769:NJG458771 NTC458769:NTC458771 OCY458769:OCY458771 OMU458769:OMU458771 OWQ458769:OWQ458771 PGM458769:PGM458771 PQI458769:PQI458771 QAE458769:QAE458771 QKA458769:QKA458771 QTW458769:QTW458771 RDS458769:RDS458771 RNO458769:RNO458771 RXK458769:RXK458771 SHG458769:SHG458771 SRC458769:SRC458771 TAY458769:TAY458771 TKU458769:TKU458771 TUQ458769:TUQ458771 UEM458769:UEM458771 UOI458769:UOI458771 UYE458769:UYE458771 VIA458769:VIA458771 VRW458769:VRW458771 WBS458769:WBS458771 WLO458769:WLO458771 WVK458769:WVK458771 C524305:C524307 IY524305:IY524307 SU524305:SU524307 ACQ524305:ACQ524307 AMM524305:AMM524307 AWI524305:AWI524307 BGE524305:BGE524307 BQA524305:BQA524307 BZW524305:BZW524307 CJS524305:CJS524307 CTO524305:CTO524307 DDK524305:DDK524307 DNG524305:DNG524307 DXC524305:DXC524307 EGY524305:EGY524307 EQU524305:EQU524307 FAQ524305:FAQ524307 FKM524305:FKM524307 FUI524305:FUI524307 GEE524305:GEE524307 GOA524305:GOA524307 GXW524305:GXW524307 HHS524305:HHS524307 HRO524305:HRO524307 IBK524305:IBK524307 ILG524305:ILG524307 IVC524305:IVC524307 JEY524305:JEY524307 JOU524305:JOU524307 JYQ524305:JYQ524307 KIM524305:KIM524307 KSI524305:KSI524307 LCE524305:LCE524307 LMA524305:LMA524307 LVW524305:LVW524307 MFS524305:MFS524307 MPO524305:MPO524307 MZK524305:MZK524307 NJG524305:NJG524307 NTC524305:NTC524307 OCY524305:OCY524307 OMU524305:OMU524307 OWQ524305:OWQ524307 PGM524305:PGM524307 PQI524305:PQI524307 QAE524305:QAE524307 QKA524305:QKA524307 QTW524305:QTW524307 RDS524305:RDS524307 RNO524305:RNO524307 RXK524305:RXK524307 SHG524305:SHG524307 SRC524305:SRC524307 TAY524305:TAY524307 TKU524305:TKU524307 TUQ524305:TUQ524307 UEM524305:UEM524307 UOI524305:UOI524307 UYE524305:UYE524307 VIA524305:VIA524307 VRW524305:VRW524307 WBS524305:WBS524307 WLO524305:WLO524307 WVK524305:WVK524307 C589841:C589843 IY589841:IY589843 SU589841:SU589843 ACQ589841:ACQ589843 AMM589841:AMM589843 AWI589841:AWI589843 BGE589841:BGE589843 BQA589841:BQA589843 BZW589841:BZW589843 CJS589841:CJS589843 CTO589841:CTO589843 DDK589841:DDK589843 DNG589841:DNG589843 DXC589841:DXC589843 EGY589841:EGY589843 EQU589841:EQU589843 FAQ589841:FAQ589843 FKM589841:FKM589843 FUI589841:FUI589843 GEE589841:GEE589843 GOA589841:GOA589843 GXW589841:GXW589843 HHS589841:HHS589843 HRO589841:HRO589843 IBK589841:IBK589843 ILG589841:ILG589843 IVC589841:IVC589843 JEY589841:JEY589843 JOU589841:JOU589843 JYQ589841:JYQ589843 KIM589841:KIM589843 KSI589841:KSI589843 LCE589841:LCE589843 LMA589841:LMA589843 LVW589841:LVW589843 MFS589841:MFS589843 MPO589841:MPO589843 MZK589841:MZK589843 NJG589841:NJG589843 NTC589841:NTC589843 OCY589841:OCY589843 OMU589841:OMU589843 OWQ589841:OWQ589843 PGM589841:PGM589843 PQI589841:PQI589843 QAE589841:QAE589843 QKA589841:QKA589843 QTW589841:QTW589843 RDS589841:RDS589843 RNO589841:RNO589843 RXK589841:RXK589843 SHG589841:SHG589843 SRC589841:SRC589843 TAY589841:TAY589843 TKU589841:TKU589843 TUQ589841:TUQ589843 UEM589841:UEM589843 UOI589841:UOI589843 UYE589841:UYE589843 VIA589841:VIA589843 VRW589841:VRW589843 WBS589841:WBS589843 WLO589841:WLO589843 WVK589841:WVK589843 C655377:C655379 IY655377:IY655379 SU655377:SU655379 ACQ655377:ACQ655379 AMM655377:AMM655379 AWI655377:AWI655379 BGE655377:BGE655379 BQA655377:BQA655379 BZW655377:BZW655379 CJS655377:CJS655379 CTO655377:CTO655379 DDK655377:DDK655379 DNG655377:DNG655379 DXC655377:DXC655379 EGY655377:EGY655379 EQU655377:EQU655379 FAQ655377:FAQ655379 FKM655377:FKM655379 FUI655377:FUI655379 GEE655377:GEE655379 GOA655377:GOA655379 GXW655377:GXW655379 HHS655377:HHS655379 HRO655377:HRO655379 IBK655377:IBK655379 ILG655377:ILG655379 IVC655377:IVC655379 JEY655377:JEY655379 JOU655377:JOU655379 JYQ655377:JYQ655379 KIM655377:KIM655379 KSI655377:KSI655379 LCE655377:LCE655379 LMA655377:LMA655379 LVW655377:LVW655379 MFS655377:MFS655379 MPO655377:MPO655379 MZK655377:MZK655379 NJG655377:NJG655379 NTC655377:NTC655379 OCY655377:OCY655379 OMU655377:OMU655379 OWQ655377:OWQ655379 PGM655377:PGM655379 PQI655377:PQI655379 QAE655377:QAE655379 QKA655377:QKA655379 QTW655377:QTW655379 RDS655377:RDS655379 RNO655377:RNO655379 RXK655377:RXK655379 SHG655377:SHG655379 SRC655377:SRC655379 TAY655377:TAY655379 TKU655377:TKU655379 TUQ655377:TUQ655379 UEM655377:UEM655379 UOI655377:UOI655379 UYE655377:UYE655379 VIA655377:VIA655379 VRW655377:VRW655379 WBS655377:WBS655379 WLO655377:WLO655379 WVK655377:WVK655379 C720913:C720915 IY720913:IY720915 SU720913:SU720915 ACQ720913:ACQ720915 AMM720913:AMM720915 AWI720913:AWI720915 BGE720913:BGE720915 BQA720913:BQA720915 BZW720913:BZW720915 CJS720913:CJS720915 CTO720913:CTO720915 DDK720913:DDK720915 DNG720913:DNG720915 DXC720913:DXC720915 EGY720913:EGY720915 EQU720913:EQU720915 FAQ720913:FAQ720915 FKM720913:FKM720915 FUI720913:FUI720915 GEE720913:GEE720915 GOA720913:GOA720915 GXW720913:GXW720915 HHS720913:HHS720915 HRO720913:HRO720915 IBK720913:IBK720915 ILG720913:ILG720915 IVC720913:IVC720915 JEY720913:JEY720915 JOU720913:JOU720915 JYQ720913:JYQ720915 KIM720913:KIM720915 KSI720913:KSI720915 LCE720913:LCE720915 LMA720913:LMA720915 LVW720913:LVW720915 MFS720913:MFS720915 MPO720913:MPO720915 MZK720913:MZK720915 NJG720913:NJG720915 NTC720913:NTC720915 OCY720913:OCY720915 OMU720913:OMU720915 OWQ720913:OWQ720915 PGM720913:PGM720915 PQI720913:PQI720915 QAE720913:QAE720915 QKA720913:QKA720915 QTW720913:QTW720915 RDS720913:RDS720915 RNO720913:RNO720915 RXK720913:RXK720915 SHG720913:SHG720915 SRC720913:SRC720915 TAY720913:TAY720915 TKU720913:TKU720915 TUQ720913:TUQ720915 UEM720913:UEM720915 UOI720913:UOI720915 UYE720913:UYE720915 VIA720913:VIA720915 VRW720913:VRW720915 WBS720913:WBS720915 WLO720913:WLO720915 WVK720913:WVK720915 C786449:C786451 IY786449:IY786451 SU786449:SU786451 ACQ786449:ACQ786451 AMM786449:AMM786451 AWI786449:AWI786451 BGE786449:BGE786451 BQA786449:BQA786451 BZW786449:BZW786451 CJS786449:CJS786451 CTO786449:CTO786451 DDK786449:DDK786451 DNG786449:DNG786451 DXC786449:DXC786451 EGY786449:EGY786451 EQU786449:EQU786451 FAQ786449:FAQ786451 FKM786449:FKM786451 FUI786449:FUI786451 GEE786449:GEE786451 GOA786449:GOA786451 GXW786449:GXW786451 HHS786449:HHS786451 HRO786449:HRO786451 IBK786449:IBK786451 ILG786449:ILG786451 IVC786449:IVC786451 JEY786449:JEY786451 JOU786449:JOU786451 JYQ786449:JYQ786451 KIM786449:KIM786451 KSI786449:KSI786451 LCE786449:LCE786451 LMA786449:LMA786451 LVW786449:LVW786451 MFS786449:MFS786451 MPO786449:MPO786451 MZK786449:MZK786451 NJG786449:NJG786451 NTC786449:NTC786451 OCY786449:OCY786451 OMU786449:OMU786451 OWQ786449:OWQ786451 PGM786449:PGM786451 PQI786449:PQI786451 QAE786449:QAE786451 QKA786449:QKA786451 QTW786449:QTW786451 RDS786449:RDS786451 RNO786449:RNO786451 RXK786449:RXK786451 SHG786449:SHG786451 SRC786449:SRC786451 TAY786449:TAY786451 TKU786449:TKU786451 TUQ786449:TUQ786451 UEM786449:UEM786451 UOI786449:UOI786451 UYE786449:UYE786451 VIA786449:VIA786451 VRW786449:VRW786451 WBS786449:WBS786451 WLO786449:WLO786451 WVK786449:WVK786451 C851985:C851987 IY851985:IY851987 SU851985:SU851987 ACQ851985:ACQ851987 AMM851985:AMM851987 AWI851985:AWI851987 BGE851985:BGE851987 BQA851985:BQA851987 BZW851985:BZW851987 CJS851985:CJS851987 CTO851985:CTO851987 DDK851985:DDK851987 DNG851985:DNG851987 DXC851985:DXC851987 EGY851985:EGY851987 EQU851985:EQU851987 FAQ851985:FAQ851987 FKM851985:FKM851987 FUI851985:FUI851987 GEE851985:GEE851987 GOA851985:GOA851987 GXW851985:GXW851987 HHS851985:HHS851987 HRO851985:HRO851987 IBK851985:IBK851987 ILG851985:ILG851987 IVC851985:IVC851987 JEY851985:JEY851987 JOU851985:JOU851987 JYQ851985:JYQ851987 KIM851985:KIM851987 KSI851985:KSI851987 LCE851985:LCE851987 LMA851985:LMA851987 LVW851985:LVW851987 MFS851985:MFS851987 MPO851985:MPO851987 MZK851985:MZK851987 NJG851985:NJG851987 NTC851985:NTC851987 OCY851985:OCY851987 OMU851985:OMU851987 OWQ851985:OWQ851987 PGM851985:PGM851987 PQI851985:PQI851987 QAE851985:QAE851987 QKA851985:QKA851987 QTW851985:QTW851987 RDS851985:RDS851987 RNO851985:RNO851987 RXK851985:RXK851987 SHG851985:SHG851987 SRC851985:SRC851987 TAY851985:TAY851987 TKU851985:TKU851987 TUQ851985:TUQ851987 UEM851985:UEM851987 UOI851985:UOI851987 UYE851985:UYE851987 VIA851985:VIA851987 VRW851985:VRW851987 WBS851985:WBS851987 WLO851985:WLO851987 WVK851985:WVK851987 C917521:C917523 IY917521:IY917523 SU917521:SU917523 ACQ917521:ACQ917523 AMM917521:AMM917523 AWI917521:AWI917523 BGE917521:BGE917523 BQA917521:BQA917523 BZW917521:BZW917523 CJS917521:CJS917523 CTO917521:CTO917523 DDK917521:DDK917523 DNG917521:DNG917523 DXC917521:DXC917523 EGY917521:EGY917523 EQU917521:EQU917523 FAQ917521:FAQ917523 FKM917521:FKM917523 FUI917521:FUI917523 GEE917521:GEE917523 GOA917521:GOA917523 GXW917521:GXW917523 HHS917521:HHS917523 HRO917521:HRO917523 IBK917521:IBK917523 ILG917521:ILG917523 IVC917521:IVC917523 JEY917521:JEY917523 JOU917521:JOU917523 JYQ917521:JYQ917523 KIM917521:KIM917523 KSI917521:KSI917523 LCE917521:LCE917523 LMA917521:LMA917523 LVW917521:LVW917523 MFS917521:MFS917523 MPO917521:MPO917523 MZK917521:MZK917523 NJG917521:NJG917523 NTC917521:NTC917523 OCY917521:OCY917523 OMU917521:OMU917523 OWQ917521:OWQ917523 PGM917521:PGM917523 PQI917521:PQI917523 QAE917521:QAE917523 QKA917521:QKA917523 QTW917521:QTW917523 RDS917521:RDS917523 RNO917521:RNO917523 RXK917521:RXK917523 SHG917521:SHG917523 SRC917521:SRC917523 TAY917521:TAY917523 TKU917521:TKU917523 TUQ917521:TUQ917523 UEM917521:UEM917523 UOI917521:UOI917523 UYE917521:UYE917523 VIA917521:VIA917523 VRW917521:VRW917523 WBS917521:WBS917523 WLO917521:WLO917523 WVK917521:WVK917523 C983057:C983059 IY983057:IY983059 SU983057:SU983059 ACQ983057:ACQ983059 AMM983057:AMM983059 AWI983057:AWI983059 BGE983057:BGE983059 BQA983057:BQA983059 BZW983057:BZW983059 CJS983057:CJS983059 CTO983057:CTO983059 DDK983057:DDK983059 DNG983057:DNG983059 DXC983057:DXC983059 EGY983057:EGY983059 EQU983057:EQU983059 FAQ983057:FAQ983059 FKM983057:FKM983059 FUI983057:FUI983059 GEE983057:GEE983059 GOA983057:GOA983059 GXW983057:GXW983059 HHS983057:HHS983059 HRO983057:HRO983059 IBK983057:IBK983059 ILG983057:ILG983059 IVC983057:IVC983059 JEY983057:JEY983059 JOU983057:JOU983059 JYQ983057:JYQ983059 KIM983057:KIM983059 KSI983057:KSI983059 LCE983057:LCE983059 LMA983057:LMA983059 LVW983057:LVW983059 MFS983057:MFS983059 MPO983057:MPO983059 MZK983057:MZK983059 NJG983057:NJG983059 NTC983057:NTC983059 OCY983057:OCY983059 OMU983057:OMU983059 OWQ983057:OWQ983059 PGM983057:PGM983059 PQI983057:PQI983059 QAE983057:QAE983059 QKA983057:QKA983059 QTW983057:QTW983059 RDS983057:RDS983059 RNO983057:RNO983059 RXK983057:RXK983059 SHG983057:SHG983059 SRC983057:SRC983059 TAY983057:TAY983059 TKU983057:TKU983059 TUQ983057:TUQ983059 UEM983057:UEM983059 UOI983057:UOI983059 UYE983057:UYE983059 VIA983057:VIA983059 VRW983057:VRW983059 WBS983057:WBS983059 C28:C29 C21:C23" xr:uid="{009D3CC8-3C19-492C-96FC-AB3D8E5817DB}">
      <formula1>"　,あり,なし"</formula1>
    </dataValidation>
  </dataValidations>
  <pageMargins left="0.7" right="0.7" top="0.75" bottom="0.75" header="0.3" footer="0.3"/>
  <pageSetup paperSize="9" scale="81" orientation="portrait" r:id="rId1"/>
  <headerFooter>
    <oddFooter xml:space="preserve">&amp;C居宅介護等-7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D682C-4497-42B8-8CE8-59E25A3708E0}">
  <dimension ref="A1:E30"/>
  <sheetViews>
    <sheetView view="pageBreakPreview" zoomScale="96" zoomScaleNormal="100" zoomScaleSheetLayoutView="96" workbookViewId="0">
      <selection activeCell="E21" sqref="E21"/>
    </sheetView>
  </sheetViews>
  <sheetFormatPr defaultRowHeight="13.5" x14ac:dyDescent="0.4"/>
  <cols>
    <col min="1" max="1" width="3.875" style="425" customWidth="1"/>
    <col min="2" max="2" width="45.625" style="425" customWidth="1"/>
    <col min="3" max="3" width="9" style="425"/>
    <col min="4" max="4" width="19.875" style="425" customWidth="1"/>
    <col min="5" max="5" width="20.5" style="425" customWidth="1"/>
    <col min="6" max="6" width="3" style="425" customWidth="1"/>
    <col min="7" max="7" width="13.25" style="425" customWidth="1"/>
    <col min="8" max="256" width="9" style="425"/>
    <col min="257" max="257" width="3.875" style="425" customWidth="1"/>
    <col min="258" max="258" width="45.625" style="425" customWidth="1"/>
    <col min="259" max="259" width="9" style="425"/>
    <col min="260" max="260" width="19.875" style="425" customWidth="1"/>
    <col min="261" max="261" width="20.5" style="425" customWidth="1"/>
    <col min="262" max="262" width="15.5" style="425" customWidth="1"/>
    <col min="263" max="263" width="13.25" style="425" customWidth="1"/>
    <col min="264" max="512" width="9" style="425"/>
    <col min="513" max="513" width="3.875" style="425" customWidth="1"/>
    <col min="514" max="514" width="45.625" style="425" customWidth="1"/>
    <col min="515" max="515" width="9" style="425"/>
    <col min="516" max="516" width="19.875" style="425" customWidth="1"/>
    <col min="517" max="517" width="20.5" style="425" customWidth="1"/>
    <col min="518" max="518" width="15.5" style="425" customWidth="1"/>
    <col min="519" max="519" width="13.25" style="425" customWidth="1"/>
    <col min="520" max="768" width="9" style="425"/>
    <col min="769" max="769" width="3.875" style="425" customWidth="1"/>
    <col min="770" max="770" width="45.625" style="425" customWidth="1"/>
    <col min="771" max="771" width="9" style="425"/>
    <col min="772" max="772" width="19.875" style="425" customWidth="1"/>
    <col min="773" max="773" width="20.5" style="425" customWidth="1"/>
    <col min="774" max="774" width="15.5" style="425" customWidth="1"/>
    <col min="775" max="775" width="13.25" style="425" customWidth="1"/>
    <col min="776" max="1024" width="9" style="425"/>
    <col min="1025" max="1025" width="3.875" style="425" customWidth="1"/>
    <col min="1026" max="1026" width="45.625" style="425" customWidth="1"/>
    <col min="1027" max="1027" width="9" style="425"/>
    <col min="1028" max="1028" width="19.875" style="425" customWidth="1"/>
    <col min="1029" max="1029" width="20.5" style="425" customWidth="1"/>
    <col min="1030" max="1030" width="15.5" style="425" customWidth="1"/>
    <col min="1031" max="1031" width="13.25" style="425" customWidth="1"/>
    <col min="1032" max="1280" width="9" style="425"/>
    <col min="1281" max="1281" width="3.875" style="425" customWidth="1"/>
    <col min="1282" max="1282" width="45.625" style="425" customWidth="1"/>
    <col min="1283" max="1283" width="9" style="425"/>
    <col min="1284" max="1284" width="19.875" style="425" customWidth="1"/>
    <col min="1285" max="1285" width="20.5" style="425" customWidth="1"/>
    <col min="1286" max="1286" width="15.5" style="425" customWidth="1"/>
    <col min="1287" max="1287" width="13.25" style="425" customWidth="1"/>
    <col min="1288" max="1536" width="9" style="425"/>
    <col min="1537" max="1537" width="3.875" style="425" customWidth="1"/>
    <col min="1538" max="1538" width="45.625" style="425" customWidth="1"/>
    <col min="1539" max="1539" width="9" style="425"/>
    <col min="1540" max="1540" width="19.875" style="425" customWidth="1"/>
    <col min="1541" max="1541" width="20.5" style="425" customWidth="1"/>
    <col min="1542" max="1542" width="15.5" style="425" customWidth="1"/>
    <col min="1543" max="1543" width="13.25" style="425" customWidth="1"/>
    <col min="1544" max="1792" width="9" style="425"/>
    <col min="1793" max="1793" width="3.875" style="425" customWidth="1"/>
    <col min="1794" max="1794" width="45.625" style="425" customWidth="1"/>
    <col min="1795" max="1795" width="9" style="425"/>
    <col min="1796" max="1796" width="19.875" style="425" customWidth="1"/>
    <col min="1797" max="1797" width="20.5" style="425" customWidth="1"/>
    <col min="1798" max="1798" width="15.5" style="425" customWidth="1"/>
    <col min="1799" max="1799" width="13.25" style="425" customWidth="1"/>
    <col min="1800" max="2048" width="9" style="425"/>
    <col min="2049" max="2049" width="3.875" style="425" customWidth="1"/>
    <col min="2050" max="2050" width="45.625" style="425" customWidth="1"/>
    <col min="2051" max="2051" width="9" style="425"/>
    <col min="2052" max="2052" width="19.875" style="425" customWidth="1"/>
    <col min="2053" max="2053" width="20.5" style="425" customWidth="1"/>
    <col min="2054" max="2054" width="15.5" style="425" customWidth="1"/>
    <col min="2055" max="2055" width="13.25" style="425" customWidth="1"/>
    <col min="2056" max="2304" width="9" style="425"/>
    <col min="2305" max="2305" width="3.875" style="425" customWidth="1"/>
    <col min="2306" max="2306" width="45.625" style="425" customWidth="1"/>
    <col min="2307" max="2307" width="9" style="425"/>
    <col min="2308" max="2308" width="19.875" style="425" customWidth="1"/>
    <col min="2309" max="2309" width="20.5" style="425" customWidth="1"/>
    <col min="2310" max="2310" width="15.5" style="425" customWidth="1"/>
    <col min="2311" max="2311" width="13.25" style="425" customWidth="1"/>
    <col min="2312" max="2560" width="9" style="425"/>
    <col min="2561" max="2561" width="3.875" style="425" customWidth="1"/>
    <col min="2562" max="2562" width="45.625" style="425" customWidth="1"/>
    <col min="2563" max="2563" width="9" style="425"/>
    <col min="2564" max="2564" width="19.875" style="425" customWidth="1"/>
    <col min="2565" max="2565" width="20.5" style="425" customWidth="1"/>
    <col min="2566" max="2566" width="15.5" style="425" customWidth="1"/>
    <col min="2567" max="2567" width="13.25" style="425" customWidth="1"/>
    <col min="2568" max="2816" width="9" style="425"/>
    <col min="2817" max="2817" width="3.875" style="425" customWidth="1"/>
    <col min="2818" max="2818" width="45.625" style="425" customWidth="1"/>
    <col min="2819" max="2819" width="9" style="425"/>
    <col min="2820" max="2820" width="19.875" style="425" customWidth="1"/>
    <col min="2821" max="2821" width="20.5" style="425" customWidth="1"/>
    <col min="2822" max="2822" width="15.5" style="425" customWidth="1"/>
    <col min="2823" max="2823" width="13.25" style="425" customWidth="1"/>
    <col min="2824" max="3072" width="9" style="425"/>
    <col min="3073" max="3073" width="3.875" style="425" customWidth="1"/>
    <col min="3074" max="3074" width="45.625" style="425" customWidth="1"/>
    <col min="3075" max="3075" width="9" style="425"/>
    <col min="3076" max="3076" width="19.875" style="425" customWidth="1"/>
    <col min="3077" max="3077" width="20.5" style="425" customWidth="1"/>
    <col min="3078" max="3078" width="15.5" style="425" customWidth="1"/>
    <col min="3079" max="3079" width="13.25" style="425" customWidth="1"/>
    <col min="3080" max="3328" width="9" style="425"/>
    <col min="3329" max="3329" width="3.875" style="425" customWidth="1"/>
    <col min="3330" max="3330" width="45.625" style="425" customWidth="1"/>
    <col min="3331" max="3331" width="9" style="425"/>
    <col min="3332" max="3332" width="19.875" style="425" customWidth="1"/>
    <col min="3333" max="3333" width="20.5" style="425" customWidth="1"/>
    <col min="3334" max="3334" width="15.5" style="425" customWidth="1"/>
    <col min="3335" max="3335" width="13.25" style="425" customWidth="1"/>
    <col min="3336" max="3584" width="9" style="425"/>
    <col min="3585" max="3585" width="3.875" style="425" customWidth="1"/>
    <col min="3586" max="3586" width="45.625" style="425" customWidth="1"/>
    <col min="3587" max="3587" width="9" style="425"/>
    <col min="3588" max="3588" width="19.875" style="425" customWidth="1"/>
    <col min="3589" max="3589" width="20.5" style="425" customWidth="1"/>
    <col min="3590" max="3590" width="15.5" style="425" customWidth="1"/>
    <col min="3591" max="3591" width="13.25" style="425" customWidth="1"/>
    <col min="3592" max="3840" width="9" style="425"/>
    <col min="3841" max="3841" width="3.875" style="425" customWidth="1"/>
    <col min="3842" max="3842" width="45.625" style="425" customWidth="1"/>
    <col min="3843" max="3843" width="9" style="425"/>
    <col min="3844" max="3844" width="19.875" style="425" customWidth="1"/>
    <col min="3845" max="3845" width="20.5" style="425" customWidth="1"/>
    <col min="3846" max="3846" width="15.5" style="425" customWidth="1"/>
    <col min="3847" max="3847" width="13.25" style="425" customWidth="1"/>
    <col min="3848" max="4096" width="9" style="425"/>
    <col min="4097" max="4097" width="3.875" style="425" customWidth="1"/>
    <col min="4098" max="4098" width="45.625" style="425" customWidth="1"/>
    <col min="4099" max="4099" width="9" style="425"/>
    <col min="4100" max="4100" width="19.875" style="425" customWidth="1"/>
    <col min="4101" max="4101" width="20.5" style="425" customWidth="1"/>
    <col min="4102" max="4102" width="15.5" style="425" customWidth="1"/>
    <col min="4103" max="4103" width="13.25" style="425" customWidth="1"/>
    <col min="4104" max="4352" width="9" style="425"/>
    <col min="4353" max="4353" width="3.875" style="425" customWidth="1"/>
    <col min="4354" max="4354" width="45.625" style="425" customWidth="1"/>
    <col min="4355" max="4355" width="9" style="425"/>
    <col min="4356" max="4356" width="19.875" style="425" customWidth="1"/>
    <col min="4357" max="4357" width="20.5" style="425" customWidth="1"/>
    <col min="4358" max="4358" width="15.5" style="425" customWidth="1"/>
    <col min="4359" max="4359" width="13.25" style="425" customWidth="1"/>
    <col min="4360" max="4608" width="9" style="425"/>
    <col min="4609" max="4609" width="3.875" style="425" customWidth="1"/>
    <col min="4610" max="4610" width="45.625" style="425" customWidth="1"/>
    <col min="4611" max="4611" width="9" style="425"/>
    <col min="4612" max="4612" width="19.875" style="425" customWidth="1"/>
    <col min="4613" max="4613" width="20.5" style="425" customWidth="1"/>
    <col min="4614" max="4614" width="15.5" style="425" customWidth="1"/>
    <col min="4615" max="4615" width="13.25" style="425" customWidth="1"/>
    <col min="4616" max="4864" width="9" style="425"/>
    <col min="4865" max="4865" width="3.875" style="425" customWidth="1"/>
    <col min="4866" max="4866" width="45.625" style="425" customWidth="1"/>
    <col min="4867" max="4867" width="9" style="425"/>
    <col min="4868" max="4868" width="19.875" style="425" customWidth="1"/>
    <col min="4869" max="4869" width="20.5" style="425" customWidth="1"/>
    <col min="4870" max="4870" width="15.5" style="425" customWidth="1"/>
    <col min="4871" max="4871" width="13.25" style="425" customWidth="1"/>
    <col min="4872" max="5120" width="9" style="425"/>
    <col min="5121" max="5121" width="3.875" style="425" customWidth="1"/>
    <col min="5122" max="5122" width="45.625" style="425" customWidth="1"/>
    <col min="5123" max="5123" width="9" style="425"/>
    <col min="5124" max="5124" width="19.875" style="425" customWidth="1"/>
    <col min="5125" max="5125" width="20.5" style="425" customWidth="1"/>
    <col min="5126" max="5126" width="15.5" style="425" customWidth="1"/>
    <col min="5127" max="5127" width="13.25" style="425" customWidth="1"/>
    <col min="5128" max="5376" width="9" style="425"/>
    <col min="5377" max="5377" width="3.875" style="425" customWidth="1"/>
    <col min="5378" max="5378" width="45.625" style="425" customWidth="1"/>
    <col min="5379" max="5379" width="9" style="425"/>
    <col min="5380" max="5380" width="19.875" style="425" customWidth="1"/>
    <col min="5381" max="5381" width="20.5" style="425" customWidth="1"/>
    <col min="5382" max="5382" width="15.5" style="425" customWidth="1"/>
    <col min="5383" max="5383" width="13.25" style="425" customWidth="1"/>
    <col min="5384" max="5632" width="9" style="425"/>
    <col min="5633" max="5633" width="3.875" style="425" customWidth="1"/>
    <col min="5634" max="5634" width="45.625" style="425" customWidth="1"/>
    <col min="5635" max="5635" width="9" style="425"/>
    <col min="5636" max="5636" width="19.875" style="425" customWidth="1"/>
    <col min="5637" max="5637" width="20.5" style="425" customWidth="1"/>
    <col min="5638" max="5638" width="15.5" style="425" customWidth="1"/>
    <col min="5639" max="5639" width="13.25" style="425" customWidth="1"/>
    <col min="5640" max="5888" width="9" style="425"/>
    <col min="5889" max="5889" width="3.875" style="425" customWidth="1"/>
    <col min="5890" max="5890" width="45.625" style="425" customWidth="1"/>
    <col min="5891" max="5891" width="9" style="425"/>
    <col min="5892" max="5892" width="19.875" style="425" customWidth="1"/>
    <col min="5893" max="5893" width="20.5" style="425" customWidth="1"/>
    <col min="5894" max="5894" width="15.5" style="425" customWidth="1"/>
    <col min="5895" max="5895" width="13.25" style="425" customWidth="1"/>
    <col min="5896" max="6144" width="9" style="425"/>
    <col min="6145" max="6145" width="3.875" style="425" customWidth="1"/>
    <col min="6146" max="6146" width="45.625" style="425" customWidth="1"/>
    <col min="6147" max="6147" width="9" style="425"/>
    <col min="6148" max="6148" width="19.875" style="425" customWidth="1"/>
    <col min="6149" max="6149" width="20.5" style="425" customWidth="1"/>
    <col min="6150" max="6150" width="15.5" style="425" customWidth="1"/>
    <col min="6151" max="6151" width="13.25" style="425" customWidth="1"/>
    <col min="6152" max="6400" width="9" style="425"/>
    <col min="6401" max="6401" width="3.875" style="425" customWidth="1"/>
    <col min="6402" max="6402" width="45.625" style="425" customWidth="1"/>
    <col min="6403" max="6403" width="9" style="425"/>
    <col min="6404" max="6404" width="19.875" style="425" customWidth="1"/>
    <col min="6405" max="6405" width="20.5" style="425" customWidth="1"/>
    <col min="6406" max="6406" width="15.5" style="425" customWidth="1"/>
    <col min="6407" max="6407" width="13.25" style="425" customWidth="1"/>
    <col min="6408" max="6656" width="9" style="425"/>
    <col min="6657" max="6657" width="3.875" style="425" customWidth="1"/>
    <col min="6658" max="6658" width="45.625" style="425" customWidth="1"/>
    <col min="6659" max="6659" width="9" style="425"/>
    <col min="6660" max="6660" width="19.875" style="425" customWidth="1"/>
    <col min="6661" max="6661" width="20.5" style="425" customWidth="1"/>
    <col min="6662" max="6662" width="15.5" style="425" customWidth="1"/>
    <col min="6663" max="6663" width="13.25" style="425" customWidth="1"/>
    <col min="6664" max="6912" width="9" style="425"/>
    <col min="6913" max="6913" width="3.875" style="425" customWidth="1"/>
    <col min="6914" max="6914" width="45.625" style="425" customWidth="1"/>
    <col min="6915" max="6915" width="9" style="425"/>
    <col min="6916" max="6916" width="19.875" style="425" customWidth="1"/>
    <col min="6917" max="6917" width="20.5" style="425" customWidth="1"/>
    <col min="6918" max="6918" width="15.5" style="425" customWidth="1"/>
    <col min="6919" max="6919" width="13.25" style="425" customWidth="1"/>
    <col min="6920" max="7168" width="9" style="425"/>
    <col min="7169" max="7169" width="3.875" style="425" customWidth="1"/>
    <col min="7170" max="7170" width="45.625" style="425" customWidth="1"/>
    <col min="7171" max="7171" width="9" style="425"/>
    <col min="7172" max="7172" width="19.875" style="425" customWidth="1"/>
    <col min="7173" max="7173" width="20.5" style="425" customWidth="1"/>
    <col min="7174" max="7174" width="15.5" style="425" customWidth="1"/>
    <col min="7175" max="7175" width="13.25" style="425" customWidth="1"/>
    <col min="7176" max="7424" width="9" style="425"/>
    <col min="7425" max="7425" width="3.875" style="425" customWidth="1"/>
    <col min="7426" max="7426" width="45.625" style="425" customWidth="1"/>
    <col min="7427" max="7427" width="9" style="425"/>
    <col min="7428" max="7428" width="19.875" style="425" customWidth="1"/>
    <col min="7429" max="7429" width="20.5" style="425" customWidth="1"/>
    <col min="7430" max="7430" width="15.5" style="425" customWidth="1"/>
    <col min="7431" max="7431" width="13.25" style="425" customWidth="1"/>
    <col min="7432" max="7680" width="9" style="425"/>
    <col min="7681" max="7681" width="3.875" style="425" customWidth="1"/>
    <col min="7682" max="7682" width="45.625" style="425" customWidth="1"/>
    <col min="7683" max="7683" width="9" style="425"/>
    <col min="7684" max="7684" width="19.875" style="425" customWidth="1"/>
    <col min="7685" max="7685" width="20.5" style="425" customWidth="1"/>
    <col min="7686" max="7686" width="15.5" style="425" customWidth="1"/>
    <col min="7687" max="7687" width="13.25" style="425" customWidth="1"/>
    <col min="7688" max="7936" width="9" style="425"/>
    <col min="7937" max="7937" width="3.875" style="425" customWidth="1"/>
    <col min="7938" max="7938" width="45.625" style="425" customWidth="1"/>
    <col min="7939" max="7939" width="9" style="425"/>
    <col min="7940" max="7940" width="19.875" style="425" customWidth="1"/>
    <col min="7941" max="7941" width="20.5" style="425" customWidth="1"/>
    <col min="7942" max="7942" width="15.5" style="425" customWidth="1"/>
    <col min="7943" max="7943" width="13.25" style="425" customWidth="1"/>
    <col min="7944" max="8192" width="9" style="425"/>
    <col min="8193" max="8193" width="3.875" style="425" customWidth="1"/>
    <col min="8194" max="8194" width="45.625" style="425" customWidth="1"/>
    <col min="8195" max="8195" width="9" style="425"/>
    <col min="8196" max="8196" width="19.875" style="425" customWidth="1"/>
    <col min="8197" max="8197" width="20.5" style="425" customWidth="1"/>
    <col min="8198" max="8198" width="15.5" style="425" customWidth="1"/>
    <col min="8199" max="8199" width="13.25" style="425" customWidth="1"/>
    <col min="8200" max="8448" width="9" style="425"/>
    <col min="8449" max="8449" width="3.875" style="425" customWidth="1"/>
    <col min="8450" max="8450" width="45.625" style="425" customWidth="1"/>
    <col min="8451" max="8451" width="9" style="425"/>
    <col min="8452" max="8452" width="19.875" style="425" customWidth="1"/>
    <col min="8453" max="8453" width="20.5" style="425" customWidth="1"/>
    <col min="8454" max="8454" width="15.5" style="425" customWidth="1"/>
    <col min="8455" max="8455" width="13.25" style="425" customWidth="1"/>
    <col min="8456" max="8704" width="9" style="425"/>
    <col min="8705" max="8705" width="3.875" style="425" customWidth="1"/>
    <col min="8706" max="8706" width="45.625" style="425" customWidth="1"/>
    <col min="8707" max="8707" width="9" style="425"/>
    <col min="8708" max="8708" width="19.875" style="425" customWidth="1"/>
    <col min="8709" max="8709" width="20.5" style="425" customWidth="1"/>
    <col min="8710" max="8710" width="15.5" style="425" customWidth="1"/>
    <col min="8711" max="8711" width="13.25" style="425" customWidth="1"/>
    <col min="8712" max="8960" width="9" style="425"/>
    <col min="8961" max="8961" width="3.875" style="425" customWidth="1"/>
    <col min="8962" max="8962" width="45.625" style="425" customWidth="1"/>
    <col min="8963" max="8963" width="9" style="425"/>
    <col min="8964" max="8964" width="19.875" style="425" customWidth="1"/>
    <col min="8965" max="8965" width="20.5" style="425" customWidth="1"/>
    <col min="8966" max="8966" width="15.5" style="425" customWidth="1"/>
    <col min="8967" max="8967" width="13.25" style="425" customWidth="1"/>
    <col min="8968" max="9216" width="9" style="425"/>
    <col min="9217" max="9217" width="3.875" style="425" customWidth="1"/>
    <col min="9218" max="9218" width="45.625" style="425" customWidth="1"/>
    <col min="9219" max="9219" width="9" style="425"/>
    <col min="9220" max="9220" width="19.875" style="425" customWidth="1"/>
    <col min="9221" max="9221" width="20.5" style="425" customWidth="1"/>
    <col min="9222" max="9222" width="15.5" style="425" customWidth="1"/>
    <col min="9223" max="9223" width="13.25" style="425" customWidth="1"/>
    <col min="9224" max="9472" width="9" style="425"/>
    <col min="9473" max="9473" width="3.875" style="425" customWidth="1"/>
    <col min="9474" max="9474" width="45.625" style="425" customWidth="1"/>
    <col min="9475" max="9475" width="9" style="425"/>
    <col min="9476" max="9476" width="19.875" style="425" customWidth="1"/>
    <col min="9477" max="9477" width="20.5" style="425" customWidth="1"/>
    <col min="9478" max="9478" width="15.5" style="425" customWidth="1"/>
    <col min="9479" max="9479" width="13.25" style="425" customWidth="1"/>
    <col min="9480" max="9728" width="9" style="425"/>
    <col min="9729" max="9729" width="3.875" style="425" customWidth="1"/>
    <col min="9730" max="9730" width="45.625" style="425" customWidth="1"/>
    <col min="9731" max="9731" width="9" style="425"/>
    <col min="9732" max="9732" width="19.875" style="425" customWidth="1"/>
    <col min="9733" max="9733" width="20.5" style="425" customWidth="1"/>
    <col min="9734" max="9734" width="15.5" style="425" customWidth="1"/>
    <col min="9735" max="9735" width="13.25" style="425" customWidth="1"/>
    <col min="9736" max="9984" width="9" style="425"/>
    <col min="9985" max="9985" width="3.875" style="425" customWidth="1"/>
    <col min="9986" max="9986" width="45.625" style="425" customWidth="1"/>
    <col min="9987" max="9987" width="9" style="425"/>
    <col min="9988" max="9988" width="19.875" style="425" customWidth="1"/>
    <col min="9989" max="9989" width="20.5" style="425" customWidth="1"/>
    <col min="9990" max="9990" width="15.5" style="425" customWidth="1"/>
    <col min="9991" max="9991" width="13.25" style="425" customWidth="1"/>
    <col min="9992" max="10240" width="9" style="425"/>
    <col min="10241" max="10241" width="3.875" style="425" customWidth="1"/>
    <col min="10242" max="10242" width="45.625" style="425" customWidth="1"/>
    <col min="10243" max="10243" width="9" style="425"/>
    <col min="10244" max="10244" width="19.875" style="425" customWidth="1"/>
    <col min="10245" max="10245" width="20.5" style="425" customWidth="1"/>
    <col min="10246" max="10246" width="15.5" style="425" customWidth="1"/>
    <col min="10247" max="10247" width="13.25" style="425" customWidth="1"/>
    <col min="10248" max="10496" width="9" style="425"/>
    <col min="10497" max="10497" width="3.875" style="425" customWidth="1"/>
    <col min="10498" max="10498" width="45.625" style="425" customWidth="1"/>
    <col min="10499" max="10499" width="9" style="425"/>
    <col min="10500" max="10500" width="19.875" style="425" customWidth="1"/>
    <col min="10501" max="10501" width="20.5" style="425" customWidth="1"/>
    <col min="10502" max="10502" width="15.5" style="425" customWidth="1"/>
    <col min="10503" max="10503" width="13.25" style="425" customWidth="1"/>
    <col min="10504" max="10752" width="9" style="425"/>
    <col min="10753" max="10753" width="3.875" style="425" customWidth="1"/>
    <col min="10754" max="10754" width="45.625" style="425" customWidth="1"/>
    <col min="10755" max="10755" width="9" style="425"/>
    <col min="10756" max="10756" width="19.875" style="425" customWidth="1"/>
    <col min="10757" max="10757" width="20.5" style="425" customWidth="1"/>
    <col min="10758" max="10758" width="15.5" style="425" customWidth="1"/>
    <col min="10759" max="10759" width="13.25" style="425" customWidth="1"/>
    <col min="10760" max="11008" width="9" style="425"/>
    <col min="11009" max="11009" width="3.875" style="425" customWidth="1"/>
    <col min="11010" max="11010" width="45.625" style="425" customWidth="1"/>
    <col min="11011" max="11011" width="9" style="425"/>
    <col min="11012" max="11012" width="19.875" style="425" customWidth="1"/>
    <col min="11013" max="11013" width="20.5" style="425" customWidth="1"/>
    <col min="11014" max="11014" width="15.5" style="425" customWidth="1"/>
    <col min="11015" max="11015" width="13.25" style="425" customWidth="1"/>
    <col min="11016" max="11264" width="9" style="425"/>
    <col min="11265" max="11265" width="3.875" style="425" customWidth="1"/>
    <col min="11266" max="11266" width="45.625" style="425" customWidth="1"/>
    <col min="11267" max="11267" width="9" style="425"/>
    <col min="11268" max="11268" width="19.875" style="425" customWidth="1"/>
    <col min="11269" max="11269" width="20.5" style="425" customWidth="1"/>
    <col min="11270" max="11270" width="15.5" style="425" customWidth="1"/>
    <col min="11271" max="11271" width="13.25" style="425" customWidth="1"/>
    <col min="11272" max="11520" width="9" style="425"/>
    <col min="11521" max="11521" width="3.875" style="425" customWidth="1"/>
    <col min="11522" max="11522" width="45.625" style="425" customWidth="1"/>
    <col min="11523" max="11523" width="9" style="425"/>
    <col min="11524" max="11524" width="19.875" style="425" customWidth="1"/>
    <col min="11525" max="11525" width="20.5" style="425" customWidth="1"/>
    <col min="11526" max="11526" width="15.5" style="425" customWidth="1"/>
    <col min="11527" max="11527" width="13.25" style="425" customWidth="1"/>
    <col min="11528" max="11776" width="9" style="425"/>
    <col min="11777" max="11777" width="3.875" style="425" customWidth="1"/>
    <col min="11778" max="11778" width="45.625" style="425" customWidth="1"/>
    <col min="11779" max="11779" width="9" style="425"/>
    <col min="11780" max="11780" width="19.875" style="425" customWidth="1"/>
    <col min="11781" max="11781" width="20.5" style="425" customWidth="1"/>
    <col min="11782" max="11782" width="15.5" style="425" customWidth="1"/>
    <col min="11783" max="11783" width="13.25" style="425" customWidth="1"/>
    <col min="11784" max="12032" width="9" style="425"/>
    <col min="12033" max="12033" width="3.875" style="425" customWidth="1"/>
    <col min="12034" max="12034" width="45.625" style="425" customWidth="1"/>
    <col min="12035" max="12035" width="9" style="425"/>
    <col min="12036" max="12036" width="19.875" style="425" customWidth="1"/>
    <col min="12037" max="12037" width="20.5" style="425" customWidth="1"/>
    <col min="12038" max="12038" width="15.5" style="425" customWidth="1"/>
    <col min="12039" max="12039" width="13.25" style="425" customWidth="1"/>
    <col min="12040" max="12288" width="9" style="425"/>
    <col min="12289" max="12289" width="3.875" style="425" customWidth="1"/>
    <col min="12290" max="12290" width="45.625" style="425" customWidth="1"/>
    <col min="12291" max="12291" width="9" style="425"/>
    <col min="12292" max="12292" width="19.875" style="425" customWidth="1"/>
    <col min="12293" max="12293" width="20.5" style="425" customWidth="1"/>
    <col min="12294" max="12294" width="15.5" style="425" customWidth="1"/>
    <col min="12295" max="12295" width="13.25" style="425" customWidth="1"/>
    <col min="12296" max="12544" width="9" style="425"/>
    <col min="12545" max="12545" width="3.875" style="425" customWidth="1"/>
    <col min="12546" max="12546" width="45.625" style="425" customWidth="1"/>
    <col min="12547" max="12547" width="9" style="425"/>
    <col min="12548" max="12548" width="19.875" style="425" customWidth="1"/>
    <col min="12549" max="12549" width="20.5" style="425" customWidth="1"/>
    <col min="12550" max="12550" width="15.5" style="425" customWidth="1"/>
    <col min="12551" max="12551" width="13.25" style="425" customWidth="1"/>
    <col min="12552" max="12800" width="9" style="425"/>
    <col min="12801" max="12801" width="3.875" style="425" customWidth="1"/>
    <col min="12802" max="12802" width="45.625" style="425" customWidth="1"/>
    <col min="12803" max="12803" width="9" style="425"/>
    <col min="12804" max="12804" width="19.875" style="425" customWidth="1"/>
    <col min="12805" max="12805" width="20.5" style="425" customWidth="1"/>
    <col min="12806" max="12806" width="15.5" style="425" customWidth="1"/>
    <col min="12807" max="12807" width="13.25" style="425" customWidth="1"/>
    <col min="12808" max="13056" width="9" style="425"/>
    <col min="13057" max="13057" width="3.875" style="425" customWidth="1"/>
    <col min="13058" max="13058" width="45.625" style="425" customWidth="1"/>
    <col min="13059" max="13059" width="9" style="425"/>
    <col min="13060" max="13060" width="19.875" style="425" customWidth="1"/>
    <col min="13061" max="13061" width="20.5" style="425" customWidth="1"/>
    <col min="13062" max="13062" width="15.5" style="425" customWidth="1"/>
    <col min="13063" max="13063" width="13.25" style="425" customWidth="1"/>
    <col min="13064" max="13312" width="9" style="425"/>
    <col min="13313" max="13313" width="3.875" style="425" customWidth="1"/>
    <col min="13314" max="13314" width="45.625" style="425" customWidth="1"/>
    <col min="13315" max="13315" width="9" style="425"/>
    <col min="13316" max="13316" width="19.875" style="425" customWidth="1"/>
    <col min="13317" max="13317" width="20.5" style="425" customWidth="1"/>
    <col min="13318" max="13318" width="15.5" style="425" customWidth="1"/>
    <col min="13319" max="13319" width="13.25" style="425" customWidth="1"/>
    <col min="13320" max="13568" width="9" style="425"/>
    <col min="13569" max="13569" width="3.875" style="425" customWidth="1"/>
    <col min="13570" max="13570" width="45.625" style="425" customWidth="1"/>
    <col min="13571" max="13571" width="9" style="425"/>
    <col min="13572" max="13572" width="19.875" style="425" customWidth="1"/>
    <col min="13573" max="13573" width="20.5" style="425" customWidth="1"/>
    <col min="13574" max="13574" width="15.5" style="425" customWidth="1"/>
    <col min="13575" max="13575" width="13.25" style="425" customWidth="1"/>
    <col min="13576" max="13824" width="9" style="425"/>
    <col min="13825" max="13825" width="3.875" style="425" customWidth="1"/>
    <col min="13826" max="13826" width="45.625" style="425" customWidth="1"/>
    <col min="13827" max="13827" width="9" style="425"/>
    <col min="13828" max="13828" width="19.875" style="425" customWidth="1"/>
    <col min="13829" max="13829" width="20.5" style="425" customWidth="1"/>
    <col min="13830" max="13830" width="15.5" style="425" customWidth="1"/>
    <col min="13831" max="13831" width="13.25" style="425" customWidth="1"/>
    <col min="13832" max="14080" width="9" style="425"/>
    <col min="14081" max="14081" width="3.875" style="425" customWidth="1"/>
    <col min="14082" max="14082" width="45.625" style="425" customWidth="1"/>
    <col min="14083" max="14083" width="9" style="425"/>
    <col min="14084" max="14084" width="19.875" style="425" customWidth="1"/>
    <col min="14085" max="14085" width="20.5" style="425" customWidth="1"/>
    <col min="14086" max="14086" width="15.5" style="425" customWidth="1"/>
    <col min="14087" max="14087" width="13.25" style="425" customWidth="1"/>
    <col min="14088" max="14336" width="9" style="425"/>
    <col min="14337" max="14337" width="3.875" style="425" customWidth="1"/>
    <col min="14338" max="14338" width="45.625" style="425" customWidth="1"/>
    <col min="14339" max="14339" width="9" style="425"/>
    <col min="14340" max="14340" width="19.875" style="425" customWidth="1"/>
    <col min="14341" max="14341" width="20.5" style="425" customWidth="1"/>
    <col min="14342" max="14342" width="15.5" style="425" customWidth="1"/>
    <col min="14343" max="14343" width="13.25" style="425" customWidth="1"/>
    <col min="14344" max="14592" width="9" style="425"/>
    <col min="14593" max="14593" width="3.875" style="425" customWidth="1"/>
    <col min="14594" max="14594" width="45.625" style="425" customWidth="1"/>
    <col min="14595" max="14595" width="9" style="425"/>
    <col min="14596" max="14596" width="19.875" style="425" customWidth="1"/>
    <col min="14597" max="14597" width="20.5" style="425" customWidth="1"/>
    <col min="14598" max="14598" width="15.5" style="425" customWidth="1"/>
    <col min="14599" max="14599" width="13.25" style="425" customWidth="1"/>
    <col min="14600" max="14848" width="9" style="425"/>
    <col min="14849" max="14849" width="3.875" style="425" customWidth="1"/>
    <col min="14850" max="14850" width="45.625" style="425" customWidth="1"/>
    <col min="14851" max="14851" width="9" style="425"/>
    <col min="14852" max="14852" width="19.875" style="425" customWidth="1"/>
    <col min="14853" max="14853" width="20.5" style="425" customWidth="1"/>
    <col min="14854" max="14854" width="15.5" style="425" customWidth="1"/>
    <col min="14855" max="14855" width="13.25" style="425" customWidth="1"/>
    <col min="14856" max="15104" width="9" style="425"/>
    <col min="15105" max="15105" width="3.875" style="425" customWidth="1"/>
    <col min="15106" max="15106" width="45.625" style="425" customWidth="1"/>
    <col min="15107" max="15107" width="9" style="425"/>
    <col min="15108" max="15108" width="19.875" style="425" customWidth="1"/>
    <col min="15109" max="15109" width="20.5" style="425" customWidth="1"/>
    <col min="15110" max="15110" width="15.5" style="425" customWidth="1"/>
    <col min="15111" max="15111" width="13.25" style="425" customWidth="1"/>
    <col min="15112" max="15360" width="9" style="425"/>
    <col min="15361" max="15361" width="3.875" style="425" customWidth="1"/>
    <col min="15362" max="15362" width="45.625" style="425" customWidth="1"/>
    <col min="15363" max="15363" width="9" style="425"/>
    <col min="15364" max="15364" width="19.875" style="425" customWidth="1"/>
    <col min="15365" max="15365" width="20.5" style="425" customWidth="1"/>
    <col min="15366" max="15366" width="15.5" style="425" customWidth="1"/>
    <col min="15367" max="15367" width="13.25" style="425" customWidth="1"/>
    <col min="15368" max="15616" width="9" style="425"/>
    <col min="15617" max="15617" width="3.875" style="425" customWidth="1"/>
    <col min="15618" max="15618" width="45.625" style="425" customWidth="1"/>
    <col min="15619" max="15619" width="9" style="425"/>
    <col min="15620" max="15620" width="19.875" style="425" customWidth="1"/>
    <col min="15621" max="15621" width="20.5" style="425" customWidth="1"/>
    <col min="15622" max="15622" width="15.5" style="425" customWidth="1"/>
    <col min="15623" max="15623" width="13.25" style="425" customWidth="1"/>
    <col min="15624" max="15872" width="9" style="425"/>
    <col min="15873" max="15873" width="3.875" style="425" customWidth="1"/>
    <col min="15874" max="15874" width="45.625" style="425" customWidth="1"/>
    <col min="15875" max="15875" width="9" style="425"/>
    <col min="15876" max="15876" width="19.875" style="425" customWidth="1"/>
    <col min="15877" max="15877" width="20.5" style="425" customWidth="1"/>
    <col min="15878" max="15878" width="15.5" style="425" customWidth="1"/>
    <col min="15879" max="15879" width="13.25" style="425" customWidth="1"/>
    <col min="15880" max="16128" width="9" style="425"/>
    <col min="16129" max="16129" width="3.875" style="425" customWidth="1"/>
    <col min="16130" max="16130" width="45.625" style="425" customWidth="1"/>
    <col min="16131" max="16131" width="9" style="425"/>
    <col min="16132" max="16132" width="19.875" style="425" customWidth="1"/>
    <col min="16133" max="16133" width="20.5" style="425" customWidth="1"/>
    <col min="16134" max="16134" width="15.5" style="425" customWidth="1"/>
    <col min="16135" max="16135" width="13.25" style="425" customWidth="1"/>
    <col min="16136" max="16384" width="9" style="425"/>
  </cols>
  <sheetData>
    <row r="1" spans="1:5" ht="18" customHeight="1" x14ac:dyDescent="0.4">
      <c r="A1" s="424" t="s">
        <v>644</v>
      </c>
    </row>
    <row r="2" spans="1:5" ht="16.5" customHeight="1" x14ac:dyDescent="0.4">
      <c r="A2" s="425" t="s">
        <v>603</v>
      </c>
    </row>
    <row r="3" spans="1:5" x14ac:dyDescent="0.4">
      <c r="B3" s="426" t="s">
        <v>604</v>
      </c>
      <c r="C3" s="427" t="s">
        <v>643</v>
      </c>
      <c r="D3" s="1130" t="s">
        <v>605</v>
      </c>
      <c r="E3" s="1131"/>
    </row>
    <row r="4" spans="1:5" ht="24.95" customHeight="1" x14ac:dyDescent="0.4">
      <c r="B4" s="428" t="s">
        <v>606</v>
      </c>
      <c r="C4" s="429" t="s">
        <v>607</v>
      </c>
      <c r="D4" s="430" t="s">
        <v>645</v>
      </c>
      <c r="E4" s="431" t="s">
        <v>646</v>
      </c>
    </row>
    <row r="5" spans="1:5" ht="24.95" customHeight="1" x14ac:dyDescent="0.4">
      <c r="B5" s="432" t="s">
        <v>608</v>
      </c>
      <c r="C5" s="433" t="s">
        <v>607</v>
      </c>
      <c r="D5" s="434" t="s">
        <v>609</v>
      </c>
      <c r="E5" s="435"/>
    </row>
    <row r="6" spans="1:5" ht="24.95" customHeight="1" x14ac:dyDescent="0.4">
      <c r="B6" s="436" t="s">
        <v>610</v>
      </c>
      <c r="C6" s="437" t="s">
        <v>607</v>
      </c>
      <c r="D6" s="438" t="s">
        <v>647</v>
      </c>
      <c r="E6" s="435" t="s">
        <v>646</v>
      </c>
    </row>
    <row r="7" spans="1:5" ht="24.95" customHeight="1" x14ac:dyDescent="0.4">
      <c r="B7" s="439" t="s">
        <v>611</v>
      </c>
      <c r="C7" s="440" t="s">
        <v>607</v>
      </c>
      <c r="D7" s="441" t="s">
        <v>612</v>
      </c>
      <c r="E7" s="442"/>
    </row>
    <row r="8" spans="1:5" x14ac:dyDescent="0.4">
      <c r="B8" s="443" t="s">
        <v>613</v>
      </c>
    </row>
    <row r="10" spans="1:5" x14ac:dyDescent="0.4">
      <c r="A10" s="425" t="s">
        <v>637</v>
      </c>
      <c r="D10" s="459"/>
      <c r="E10" s="459"/>
    </row>
    <row r="11" spans="1:5" x14ac:dyDescent="0.4">
      <c r="B11" s="427" t="s">
        <v>604</v>
      </c>
      <c r="C11" s="427" t="s">
        <v>643</v>
      </c>
      <c r="D11" s="1130" t="s">
        <v>605</v>
      </c>
      <c r="E11" s="1131"/>
    </row>
    <row r="12" spans="1:5" ht="24.95" customHeight="1" x14ac:dyDescent="0.4">
      <c r="B12" s="428" t="s">
        <v>638</v>
      </c>
      <c r="C12" s="429" t="s">
        <v>607</v>
      </c>
      <c r="D12" s="430" t="s">
        <v>645</v>
      </c>
      <c r="E12" s="431" t="s">
        <v>646</v>
      </c>
    </row>
    <row r="13" spans="1:5" ht="24.95" customHeight="1" x14ac:dyDescent="0.4">
      <c r="B13" s="432" t="s">
        <v>608</v>
      </c>
      <c r="C13" s="433" t="s">
        <v>607</v>
      </c>
      <c r="D13" s="452" t="s">
        <v>609</v>
      </c>
      <c r="E13" s="435"/>
    </row>
    <row r="14" spans="1:5" ht="24.95" customHeight="1" x14ac:dyDescent="0.4">
      <c r="B14" s="436" t="s">
        <v>610</v>
      </c>
      <c r="C14" s="433" t="s">
        <v>607</v>
      </c>
      <c r="D14" s="434" t="s">
        <v>645</v>
      </c>
      <c r="E14" s="435" t="s">
        <v>646</v>
      </c>
    </row>
    <row r="15" spans="1:5" ht="24.95" customHeight="1" x14ac:dyDescent="0.4">
      <c r="B15" s="436" t="s">
        <v>639</v>
      </c>
      <c r="C15" s="433" t="s">
        <v>607</v>
      </c>
      <c r="D15" s="434" t="s">
        <v>648</v>
      </c>
      <c r="E15" s="435" t="s">
        <v>646</v>
      </c>
    </row>
    <row r="16" spans="1:5" ht="24.95" customHeight="1" x14ac:dyDescent="0.4">
      <c r="B16" s="439" t="s">
        <v>640</v>
      </c>
      <c r="C16" s="454" t="s">
        <v>607</v>
      </c>
      <c r="D16" s="455"/>
      <c r="E16" s="456"/>
    </row>
    <row r="17" spans="1:5" x14ac:dyDescent="0.4">
      <c r="B17" s="443" t="s">
        <v>613</v>
      </c>
    </row>
    <row r="19" spans="1:5" x14ac:dyDescent="0.4">
      <c r="A19" s="425" t="s">
        <v>641</v>
      </c>
    </row>
    <row r="20" spans="1:5" x14ac:dyDescent="0.4">
      <c r="B20" s="427" t="s">
        <v>604</v>
      </c>
      <c r="C20" s="427" t="s">
        <v>643</v>
      </c>
      <c r="D20" s="1130" t="s">
        <v>605</v>
      </c>
      <c r="E20" s="1131"/>
    </row>
    <row r="21" spans="1:5" ht="24.95" customHeight="1" x14ac:dyDescent="0.4">
      <c r="B21" s="432" t="s">
        <v>614</v>
      </c>
      <c r="C21" s="429" t="s">
        <v>607</v>
      </c>
      <c r="D21" s="452" t="s">
        <v>648</v>
      </c>
      <c r="E21" s="431" t="s">
        <v>646</v>
      </c>
    </row>
    <row r="22" spans="1:5" ht="24.95" customHeight="1" x14ac:dyDescent="0.4">
      <c r="B22" s="436" t="s">
        <v>615</v>
      </c>
      <c r="C22" s="433" t="s">
        <v>607</v>
      </c>
      <c r="D22" s="452" t="s">
        <v>645</v>
      </c>
      <c r="E22" s="435" t="s">
        <v>646</v>
      </c>
    </row>
    <row r="23" spans="1:5" ht="24.95" customHeight="1" x14ac:dyDescent="0.4">
      <c r="B23" s="445" t="s">
        <v>616</v>
      </c>
      <c r="C23" s="433"/>
      <c r="D23" s="441" t="s">
        <v>645</v>
      </c>
      <c r="E23" s="435" t="s">
        <v>646</v>
      </c>
    </row>
    <row r="24" spans="1:5" x14ac:dyDescent="0.4">
      <c r="B24" s="443" t="s">
        <v>617</v>
      </c>
      <c r="C24" s="446"/>
      <c r="D24" s="446"/>
      <c r="E24" s="446"/>
    </row>
    <row r="25" spans="1:5" x14ac:dyDescent="0.4">
      <c r="D25" s="447"/>
      <c r="E25" s="447"/>
    </row>
    <row r="26" spans="1:5" x14ac:dyDescent="0.4">
      <c r="A26" s="425" t="s">
        <v>642</v>
      </c>
      <c r="D26" s="447"/>
      <c r="E26" s="447"/>
    </row>
    <row r="27" spans="1:5" x14ac:dyDescent="0.4">
      <c r="B27" s="427" t="s">
        <v>604</v>
      </c>
      <c r="C27" s="427" t="s">
        <v>643</v>
      </c>
      <c r="D27" s="1130" t="s">
        <v>605</v>
      </c>
      <c r="E27" s="1131"/>
    </row>
    <row r="28" spans="1:5" ht="41.25" customHeight="1" x14ac:dyDescent="0.4">
      <c r="B28" s="448" t="s">
        <v>618</v>
      </c>
      <c r="C28" s="427" t="s">
        <v>607</v>
      </c>
      <c r="D28" s="449" t="s">
        <v>649</v>
      </c>
      <c r="E28" s="468" t="s">
        <v>646</v>
      </c>
    </row>
    <row r="29" spans="1:5" ht="9" customHeight="1" x14ac:dyDescent="0.4">
      <c r="B29" s="457"/>
      <c r="C29" s="458"/>
      <c r="D29" s="458"/>
      <c r="E29" s="458"/>
    </row>
    <row r="30" spans="1:5" ht="19.5" customHeight="1" x14ac:dyDescent="0.4">
      <c r="B30" s="447"/>
      <c r="C30" s="447"/>
      <c r="D30" s="447"/>
      <c r="E30" s="447"/>
    </row>
  </sheetData>
  <mergeCells count="4">
    <mergeCell ref="D3:E3"/>
    <mergeCell ref="D11:E11"/>
    <mergeCell ref="D20:E20"/>
    <mergeCell ref="D27:E27"/>
  </mergeCells>
  <phoneticPr fontId="20"/>
  <dataValidations count="1">
    <dataValidation type="list" allowBlank="1" showInputMessage="1" showErrorMessage="1" sqref="WVK983058:WVK983060 IY4:IY7 SU4:SU7 ACQ4:ACQ7 AMM4:AMM7 AWI4:AWI7 BGE4:BGE7 BQA4:BQA7 BZW4:BZW7 CJS4:CJS7 CTO4:CTO7 DDK4:DDK7 DNG4:DNG7 DXC4:DXC7 EGY4:EGY7 EQU4:EQU7 FAQ4:FAQ7 FKM4:FKM7 FUI4:FUI7 GEE4:GEE7 GOA4:GOA7 GXW4:GXW7 HHS4:HHS7 HRO4:HRO7 IBK4:IBK7 ILG4:ILG7 IVC4:IVC7 JEY4:JEY7 JOU4:JOU7 JYQ4:JYQ7 KIM4:KIM7 KSI4:KSI7 LCE4:LCE7 LMA4:LMA7 LVW4:LVW7 MFS4:MFS7 MPO4:MPO7 MZK4:MZK7 NJG4:NJG7 NTC4:NTC7 OCY4:OCY7 OMU4:OMU7 OWQ4:OWQ7 PGM4:PGM7 PQI4:PQI7 QAE4:QAE7 QKA4:QKA7 QTW4:QTW7 RDS4:RDS7 RNO4:RNO7 RXK4:RXK7 SHG4:SHG7 SRC4:SRC7 TAY4:TAY7 TKU4:TKU7 TUQ4:TUQ7 UEM4:UEM7 UOI4:UOI7 UYE4:UYE7 VIA4:VIA7 VRW4:VRW7 WBS4:WBS7 WLO4:WLO7 WVK4:WVK7 C65537:C65540 IY65537:IY65540 SU65537:SU65540 ACQ65537:ACQ65540 AMM65537:AMM65540 AWI65537:AWI65540 BGE65537:BGE65540 BQA65537:BQA65540 BZW65537:BZW65540 CJS65537:CJS65540 CTO65537:CTO65540 DDK65537:DDK65540 DNG65537:DNG65540 DXC65537:DXC65540 EGY65537:EGY65540 EQU65537:EQU65540 FAQ65537:FAQ65540 FKM65537:FKM65540 FUI65537:FUI65540 GEE65537:GEE65540 GOA65537:GOA65540 GXW65537:GXW65540 HHS65537:HHS65540 HRO65537:HRO65540 IBK65537:IBK65540 ILG65537:ILG65540 IVC65537:IVC65540 JEY65537:JEY65540 JOU65537:JOU65540 JYQ65537:JYQ65540 KIM65537:KIM65540 KSI65537:KSI65540 LCE65537:LCE65540 LMA65537:LMA65540 LVW65537:LVW65540 MFS65537:MFS65540 MPO65537:MPO65540 MZK65537:MZK65540 NJG65537:NJG65540 NTC65537:NTC65540 OCY65537:OCY65540 OMU65537:OMU65540 OWQ65537:OWQ65540 PGM65537:PGM65540 PQI65537:PQI65540 QAE65537:QAE65540 QKA65537:QKA65540 QTW65537:QTW65540 RDS65537:RDS65540 RNO65537:RNO65540 RXK65537:RXK65540 SHG65537:SHG65540 SRC65537:SRC65540 TAY65537:TAY65540 TKU65537:TKU65540 TUQ65537:TUQ65540 UEM65537:UEM65540 UOI65537:UOI65540 UYE65537:UYE65540 VIA65537:VIA65540 VRW65537:VRW65540 WBS65537:WBS65540 WLO65537:WLO65540 WVK65537:WVK65540 C131073:C131076 IY131073:IY131076 SU131073:SU131076 ACQ131073:ACQ131076 AMM131073:AMM131076 AWI131073:AWI131076 BGE131073:BGE131076 BQA131073:BQA131076 BZW131073:BZW131076 CJS131073:CJS131076 CTO131073:CTO131076 DDK131073:DDK131076 DNG131073:DNG131076 DXC131073:DXC131076 EGY131073:EGY131076 EQU131073:EQU131076 FAQ131073:FAQ131076 FKM131073:FKM131076 FUI131073:FUI131076 GEE131073:GEE131076 GOA131073:GOA131076 GXW131073:GXW131076 HHS131073:HHS131076 HRO131073:HRO131076 IBK131073:IBK131076 ILG131073:ILG131076 IVC131073:IVC131076 JEY131073:JEY131076 JOU131073:JOU131076 JYQ131073:JYQ131076 KIM131073:KIM131076 KSI131073:KSI131076 LCE131073:LCE131076 LMA131073:LMA131076 LVW131073:LVW131076 MFS131073:MFS131076 MPO131073:MPO131076 MZK131073:MZK131076 NJG131073:NJG131076 NTC131073:NTC131076 OCY131073:OCY131076 OMU131073:OMU131076 OWQ131073:OWQ131076 PGM131073:PGM131076 PQI131073:PQI131076 QAE131073:QAE131076 QKA131073:QKA131076 QTW131073:QTW131076 RDS131073:RDS131076 RNO131073:RNO131076 RXK131073:RXK131076 SHG131073:SHG131076 SRC131073:SRC131076 TAY131073:TAY131076 TKU131073:TKU131076 TUQ131073:TUQ131076 UEM131073:UEM131076 UOI131073:UOI131076 UYE131073:UYE131076 VIA131073:VIA131076 VRW131073:VRW131076 WBS131073:WBS131076 WLO131073:WLO131076 WVK131073:WVK131076 C196609:C196612 IY196609:IY196612 SU196609:SU196612 ACQ196609:ACQ196612 AMM196609:AMM196612 AWI196609:AWI196612 BGE196609:BGE196612 BQA196609:BQA196612 BZW196609:BZW196612 CJS196609:CJS196612 CTO196609:CTO196612 DDK196609:DDK196612 DNG196609:DNG196612 DXC196609:DXC196612 EGY196609:EGY196612 EQU196609:EQU196612 FAQ196609:FAQ196612 FKM196609:FKM196612 FUI196609:FUI196612 GEE196609:GEE196612 GOA196609:GOA196612 GXW196609:GXW196612 HHS196609:HHS196612 HRO196609:HRO196612 IBK196609:IBK196612 ILG196609:ILG196612 IVC196609:IVC196612 JEY196609:JEY196612 JOU196609:JOU196612 JYQ196609:JYQ196612 KIM196609:KIM196612 KSI196609:KSI196612 LCE196609:LCE196612 LMA196609:LMA196612 LVW196609:LVW196612 MFS196609:MFS196612 MPO196609:MPO196612 MZK196609:MZK196612 NJG196609:NJG196612 NTC196609:NTC196612 OCY196609:OCY196612 OMU196609:OMU196612 OWQ196609:OWQ196612 PGM196609:PGM196612 PQI196609:PQI196612 QAE196609:QAE196612 QKA196609:QKA196612 QTW196609:QTW196612 RDS196609:RDS196612 RNO196609:RNO196612 RXK196609:RXK196612 SHG196609:SHG196612 SRC196609:SRC196612 TAY196609:TAY196612 TKU196609:TKU196612 TUQ196609:TUQ196612 UEM196609:UEM196612 UOI196609:UOI196612 UYE196609:UYE196612 VIA196609:VIA196612 VRW196609:VRW196612 WBS196609:WBS196612 WLO196609:WLO196612 WVK196609:WVK196612 C262145:C262148 IY262145:IY262148 SU262145:SU262148 ACQ262145:ACQ262148 AMM262145:AMM262148 AWI262145:AWI262148 BGE262145:BGE262148 BQA262145:BQA262148 BZW262145:BZW262148 CJS262145:CJS262148 CTO262145:CTO262148 DDK262145:DDK262148 DNG262145:DNG262148 DXC262145:DXC262148 EGY262145:EGY262148 EQU262145:EQU262148 FAQ262145:FAQ262148 FKM262145:FKM262148 FUI262145:FUI262148 GEE262145:GEE262148 GOA262145:GOA262148 GXW262145:GXW262148 HHS262145:HHS262148 HRO262145:HRO262148 IBK262145:IBK262148 ILG262145:ILG262148 IVC262145:IVC262148 JEY262145:JEY262148 JOU262145:JOU262148 JYQ262145:JYQ262148 KIM262145:KIM262148 KSI262145:KSI262148 LCE262145:LCE262148 LMA262145:LMA262148 LVW262145:LVW262148 MFS262145:MFS262148 MPO262145:MPO262148 MZK262145:MZK262148 NJG262145:NJG262148 NTC262145:NTC262148 OCY262145:OCY262148 OMU262145:OMU262148 OWQ262145:OWQ262148 PGM262145:PGM262148 PQI262145:PQI262148 QAE262145:QAE262148 QKA262145:QKA262148 QTW262145:QTW262148 RDS262145:RDS262148 RNO262145:RNO262148 RXK262145:RXK262148 SHG262145:SHG262148 SRC262145:SRC262148 TAY262145:TAY262148 TKU262145:TKU262148 TUQ262145:TUQ262148 UEM262145:UEM262148 UOI262145:UOI262148 UYE262145:UYE262148 VIA262145:VIA262148 VRW262145:VRW262148 WBS262145:WBS262148 WLO262145:WLO262148 WVK262145:WVK262148 C327681:C327684 IY327681:IY327684 SU327681:SU327684 ACQ327681:ACQ327684 AMM327681:AMM327684 AWI327681:AWI327684 BGE327681:BGE327684 BQA327681:BQA327684 BZW327681:BZW327684 CJS327681:CJS327684 CTO327681:CTO327684 DDK327681:DDK327684 DNG327681:DNG327684 DXC327681:DXC327684 EGY327681:EGY327684 EQU327681:EQU327684 FAQ327681:FAQ327684 FKM327681:FKM327684 FUI327681:FUI327684 GEE327681:GEE327684 GOA327681:GOA327684 GXW327681:GXW327684 HHS327681:HHS327684 HRO327681:HRO327684 IBK327681:IBK327684 ILG327681:ILG327684 IVC327681:IVC327684 JEY327681:JEY327684 JOU327681:JOU327684 JYQ327681:JYQ327684 KIM327681:KIM327684 KSI327681:KSI327684 LCE327681:LCE327684 LMA327681:LMA327684 LVW327681:LVW327684 MFS327681:MFS327684 MPO327681:MPO327684 MZK327681:MZK327684 NJG327681:NJG327684 NTC327681:NTC327684 OCY327681:OCY327684 OMU327681:OMU327684 OWQ327681:OWQ327684 PGM327681:PGM327684 PQI327681:PQI327684 QAE327681:QAE327684 QKA327681:QKA327684 QTW327681:QTW327684 RDS327681:RDS327684 RNO327681:RNO327684 RXK327681:RXK327684 SHG327681:SHG327684 SRC327681:SRC327684 TAY327681:TAY327684 TKU327681:TKU327684 TUQ327681:TUQ327684 UEM327681:UEM327684 UOI327681:UOI327684 UYE327681:UYE327684 VIA327681:VIA327684 VRW327681:VRW327684 WBS327681:WBS327684 WLO327681:WLO327684 WVK327681:WVK327684 C393217:C393220 IY393217:IY393220 SU393217:SU393220 ACQ393217:ACQ393220 AMM393217:AMM393220 AWI393217:AWI393220 BGE393217:BGE393220 BQA393217:BQA393220 BZW393217:BZW393220 CJS393217:CJS393220 CTO393217:CTO393220 DDK393217:DDK393220 DNG393217:DNG393220 DXC393217:DXC393220 EGY393217:EGY393220 EQU393217:EQU393220 FAQ393217:FAQ393220 FKM393217:FKM393220 FUI393217:FUI393220 GEE393217:GEE393220 GOA393217:GOA393220 GXW393217:GXW393220 HHS393217:HHS393220 HRO393217:HRO393220 IBK393217:IBK393220 ILG393217:ILG393220 IVC393217:IVC393220 JEY393217:JEY393220 JOU393217:JOU393220 JYQ393217:JYQ393220 KIM393217:KIM393220 KSI393217:KSI393220 LCE393217:LCE393220 LMA393217:LMA393220 LVW393217:LVW393220 MFS393217:MFS393220 MPO393217:MPO393220 MZK393217:MZK393220 NJG393217:NJG393220 NTC393217:NTC393220 OCY393217:OCY393220 OMU393217:OMU393220 OWQ393217:OWQ393220 PGM393217:PGM393220 PQI393217:PQI393220 QAE393217:QAE393220 QKA393217:QKA393220 QTW393217:QTW393220 RDS393217:RDS393220 RNO393217:RNO393220 RXK393217:RXK393220 SHG393217:SHG393220 SRC393217:SRC393220 TAY393217:TAY393220 TKU393217:TKU393220 TUQ393217:TUQ393220 UEM393217:UEM393220 UOI393217:UOI393220 UYE393217:UYE393220 VIA393217:VIA393220 VRW393217:VRW393220 WBS393217:WBS393220 WLO393217:WLO393220 WVK393217:WVK393220 C458753:C458756 IY458753:IY458756 SU458753:SU458756 ACQ458753:ACQ458756 AMM458753:AMM458756 AWI458753:AWI458756 BGE458753:BGE458756 BQA458753:BQA458756 BZW458753:BZW458756 CJS458753:CJS458756 CTO458753:CTO458756 DDK458753:DDK458756 DNG458753:DNG458756 DXC458753:DXC458756 EGY458753:EGY458756 EQU458753:EQU458756 FAQ458753:FAQ458756 FKM458753:FKM458756 FUI458753:FUI458756 GEE458753:GEE458756 GOA458753:GOA458756 GXW458753:GXW458756 HHS458753:HHS458756 HRO458753:HRO458756 IBK458753:IBK458756 ILG458753:ILG458756 IVC458753:IVC458756 JEY458753:JEY458756 JOU458753:JOU458756 JYQ458753:JYQ458756 KIM458753:KIM458756 KSI458753:KSI458756 LCE458753:LCE458756 LMA458753:LMA458756 LVW458753:LVW458756 MFS458753:MFS458756 MPO458753:MPO458756 MZK458753:MZK458756 NJG458753:NJG458756 NTC458753:NTC458756 OCY458753:OCY458756 OMU458753:OMU458756 OWQ458753:OWQ458756 PGM458753:PGM458756 PQI458753:PQI458756 QAE458753:QAE458756 QKA458753:QKA458756 QTW458753:QTW458756 RDS458753:RDS458756 RNO458753:RNO458756 RXK458753:RXK458756 SHG458753:SHG458756 SRC458753:SRC458756 TAY458753:TAY458756 TKU458753:TKU458756 TUQ458753:TUQ458756 UEM458753:UEM458756 UOI458753:UOI458756 UYE458753:UYE458756 VIA458753:VIA458756 VRW458753:VRW458756 WBS458753:WBS458756 WLO458753:WLO458756 WVK458753:WVK458756 C524289:C524292 IY524289:IY524292 SU524289:SU524292 ACQ524289:ACQ524292 AMM524289:AMM524292 AWI524289:AWI524292 BGE524289:BGE524292 BQA524289:BQA524292 BZW524289:BZW524292 CJS524289:CJS524292 CTO524289:CTO524292 DDK524289:DDK524292 DNG524289:DNG524292 DXC524289:DXC524292 EGY524289:EGY524292 EQU524289:EQU524292 FAQ524289:FAQ524292 FKM524289:FKM524292 FUI524289:FUI524292 GEE524289:GEE524292 GOA524289:GOA524292 GXW524289:GXW524292 HHS524289:HHS524292 HRO524289:HRO524292 IBK524289:IBK524292 ILG524289:ILG524292 IVC524289:IVC524292 JEY524289:JEY524292 JOU524289:JOU524292 JYQ524289:JYQ524292 KIM524289:KIM524292 KSI524289:KSI524292 LCE524289:LCE524292 LMA524289:LMA524292 LVW524289:LVW524292 MFS524289:MFS524292 MPO524289:MPO524292 MZK524289:MZK524292 NJG524289:NJG524292 NTC524289:NTC524292 OCY524289:OCY524292 OMU524289:OMU524292 OWQ524289:OWQ524292 PGM524289:PGM524292 PQI524289:PQI524292 QAE524289:QAE524292 QKA524289:QKA524292 QTW524289:QTW524292 RDS524289:RDS524292 RNO524289:RNO524292 RXK524289:RXK524292 SHG524289:SHG524292 SRC524289:SRC524292 TAY524289:TAY524292 TKU524289:TKU524292 TUQ524289:TUQ524292 UEM524289:UEM524292 UOI524289:UOI524292 UYE524289:UYE524292 VIA524289:VIA524292 VRW524289:VRW524292 WBS524289:WBS524292 WLO524289:WLO524292 WVK524289:WVK524292 C589825:C589828 IY589825:IY589828 SU589825:SU589828 ACQ589825:ACQ589828 AMM589825:AMM589828 AWI589825:AWI589828 BGE589825:BGE589828 BQA589825:BQA589828 BZW589825:BZW589828 CJS589825:CJS589828 CTO589825:CTO589828 DDK589825:DDK589828 DNG589825:DNG589828 DXC589825:DXC589828 EGY589825:EGY589828 EQU589825:EQU589828 FAQ589825:FAQ589828 FKM589825:FKM589828 FUI589825:FUI589828 GEE589825:GEE589828 GOA589825:GOA589828 GXW589825:GXW589828 HHS589825:HHS589828 HRO589825:HRO589828 IBK589825:IBK589828 ILG589825:ILG589828 IVC589825:IVC589828 JEY589825:JEY589828 JOU589825:JOU589828 JYQ589825:JYQ589828 KIM589825:KIM589828 KSI589825:KSI589828 LCE589825:LCE589828 LMA589825:LMA589828 LVW589825:LVW589828 MFS589825:MFS589828 MPO589825:MPO589828 MZK589825:MZK589828 NJG589825:NJG589828 NTC589825:NTC589828 OCY589825:OCY589828 OMU589825:OMU589828 OWQ589825:OWQ589828 PGM589825:PGM589828 PQI589825:PQI589828 QAE589825:QAE589828 QKA589825:QKA589828 QTW589825:QTW589828 RDS589825:RDS589828 RNO589825:RNO589828 RXK589825:RXK589828 SHG589825:SHG589828 SRC589825:SRC589828 TAY589825:TAY589828 TKU589825:TKU589828 TUQ589825:TUQ589828 UEM589825:UEM589828 UOI589825:UOI589828 UYE589825:UYE589828 VIA589825:VIA589828 VRW589825:VRW589828 WBS589825:WBS589828 WLO589825:WLO589828 WVK589825:WVK589828 C655361:C655364 IY655361:IY655364 SU655361:SU655364 ACQ655361:ACQ655364 AMM655361:AMM655364 AWI655361:AWI655364 BGE655361:BGE655364 BQA655361:BQA655364 BZW655361:BZW655364 CJS655361:CJS655364 CTO655361:CTO655364 DDK655361:DDK655364 DNG655361:DNG655364 DXC655361:DXC655364 EGY655361:EGY655364 EQU655361:EQU655364 FAQ655361:FAQ655364 FKM655361:FKM655364 FUI655361:FUI655364 GEE655361:GEE655364 GOA655361:GOA655364 GXW655361:GXW655364 HHS655361:HHS655364 HRO655361:HRO655364 IBK655361:IBK655364 ILG655361:ILG655364 IVC655361:IVC655364 JEY655361:JEY655364 JOU655361:JOU655364 JYQ655361:JYQ655364 KIM655361:KIM655364 KSI655361:KSI655364 LCE655361:LCE655364 LMA655361:LMA655364 LVW655361:LVW655364 MFS655361:MFS655364 MPO655361:MPO655364 MZK655361:MZK655364 NJG655361:NJG655364 NTC655361:NTC655364 OCY655361:OCY655364 OMU655361:OMU655364 OWQ655361:OWQ655364 PGM655361:PGM655364 PQI655361:PQI655364 QAE655361:QAE655364 QKA655361:QKA655364 QTW655361:QTW655364 RDS655361:RDS655364 RNO655361:RNO655364 RXK655361:RXK655364 SHG655361:SHG655364 SRC655361:SRC655364 TAY655361:TAY655364 TKU655361:TKU655364 TUQ655361:TUQ655364 UEM655361:UEM655364 UOI655361:UOI655364 UYE655361:UYE655364 VIA655361:VIA655364 VRW655361:VRW655364 WBS655361:WBS655364 WLO655361:WLO655364 WVK655361:WVK655364 C720897:C720900 IY720897:IY720900 SU720897:SU720900 ACQ720897:ACQ720900 AMM720897:AMM720900 AWI720897:AWI720900 BGE720897:BGE720900 BQA720897:BQA720900 BZW720897:BZW720900 CJS720897:CJS720900 CTO720897:CTO720900 DDK720897:DDK720900 DNG720897:DNG720900 DXC720897:DXC720900 EGY720897:EGY720900 EQU720897:EQU720900 FAQ720897:FAQ720900 FKM720897:FKM720900 FUI720897:FUI720900 GEE720897:GEE720900 GOA720897:GOA720900 GXW720897:GXW720900 HHS720897:HHS720900 HRO720897:HRO720900 IBK720897:IBK720900 ILG720897:ILG720900 IVC720897:IVC720900 JEY720897:JEY720900 JOU720897:JOU720900 JYQ720897:JYQ720900 KIM720897:KIM720900 KSI720897:KSI720900 LCE720897:LCE720900 LMA720897:LMA720900 LVW720897:LVW720900 MFS720897:MFS720900 MPO720897:MPO720900 MZK720897:MZK720900 NJG720897:NJG720900 NTC720897:NTC720900 OCY720897:OCY720900 OMU720897:OMU720900 OWQ720897:OWQ720900 PGM720897:PGM720900 PQI720897:PQI720900 QAE720897:QAE720900 QKA720897:QKA720900 QTW720897:QTW720900 RDS720897:RDS720900 RNO720897:RNO720900 RXK720897:RXK720900 SHG720897:SHG720900 SRC720897:SRC720900 TAY720897:TAY720900 TKU720897:TKU720900 TUQ720897:TUQ720900 UEM720897:UEM720900 UOI720897:UOI720900 UYE720897:UYE720900 VIA720897:VIA720900 VRW720897:VRW720900 WBS720897:WBS720900 WLO720897:WLO720900 WVK720897:WVK720900 C786433:C786436 IY786433:IY786436 SU786433:SU786436 ACQ786433:ACQ786436 AMM786433:AMM786436 AWI786433:AWI786436 BGE786433:BGE786436 BQA786433:BQA786436 BZW786433:BZW786436 CJS786433:CJS786436 CTO786433:CTO786436 DDK786433:DDK786436 DNG786433:DNG786436 DXC786433:DXC786436 EGY786433:EGY786436 EQU786433:EQU786436 FAQ786433:FAQ786436 FKM786433:FKM786436 FUI786433:FUI786436 GEE786433:GEE786436 GOA786433:GOA786436 GXW786433:GXW786436 HHS786433:HHS786436 HRO786433:HRO786436 IBK786433:IBK786436 ILG786433:ILG786436 IVC786433:IVC786436 JEY786433:JEY786436 JOU786433:JOU786436 JYQ786433:JYQ786436 KIM786433:KIM786436 KSI786433:KSI786436 LCE786433:LCE786436 LMA786433:LMA786436 LVW786433:LVW786436 MFS786433:MFS786436 MPO786433:MPO786436 MZK786433:MZK786436 NJG786433:NJG786436 NTC786433:NTC786436 OCY786433:OCY786436 OMU786433:OMU786436 OWQ786433:OWQ786436 PGM786433:PGM786436 PQI786433:PQI786436 QAE786433:QAE786436 QKA786433:QKA786436 QTW786433:QTW786436 RDS786433:RDS786436 RNO786433:RNO786436 RXK786433:RXK786436 SHG786433:SHG786436 SRC786433:SRC786436 TAY786433:TAY786436 TKU786433:TKU786436 TUQ786433:TUQ786436 UEM786433:UEM786436 UOI786433:UOI786436 UYE786433:UYE786436 VIA786433:VIA786436 VRW786433:VRW786436 WBS786433:WBS786436 WLO786433:WLO786436 WVK786433:WVK786436 C851969:C851972 IY851969:IY851972 SU851969:SU851972 ACQ851969:ACQ851972 AMM851969:AMM851972 AWI851969:AWI851972 BGE851969:BGE851972 BQA851969:BQA851972 BZW851969:BZW851972 CJS851969:CJS851972 CTO851969:CTO851972 DDK851969:DDK851972 DNG851969:DNG851972 DXC851969:DXC851972 EGY851969:EGY851972 EQU851969:EQU851972 FAQ851969:FAQ851972 FKM851969:FKM851972 FUI851969:FUI851972 GEE851969:GEE851972 GOA851969:GOA851972 GXW851969:GXW851972 HHS851969:HHS851972 HRO851969:HRO851972 IBK851969:IBK851972 ILG851969:ILG851972 IVC851969:IVC851972 JEY851969:JEY851972 JOU851969:JOU851972 JYQ851969:JYQ851972 KIM851969:KIM851972 KSI851969:KSI851972 LCE851969:LCE851972 LMA851969:LMA851972 LVW851969:LVW851972 MFS851969:MFS851972 MPO851969:MPO851972 MZK851969:MZK851972 NJG851969:NJG851972 NTC851969:NTC851972 OCY851969:OCY851972 OMU851969:OMU851972 OWQ851969:OWQ851972 PGM851969:PGM851972 PQI851969:PQI851972 QAE851969:QAE851972 QKA851969:QKA851972 QTW851969:QTW851972 RDS851969:RDS851972 RNO851969:RNO851972 RXK851969:RXK851972 SHG851969:SHG851972 SRC851969:SRC851972 TAY851969:TAY851972 TKU851969:TKU851972 TUQ851969:TUQ851972 UEM851969:UEM851972 UOI851969:UOI851972 UYE851969:UYE851972 VIA851969:VIA851972 VRW851969:VRW851972 WBS851969:WBS851972 WLO851969:WLO851972 WVK851969:WVK851972 C917505:C917508 IY917505:IY917508 SU917505:SU917508 ACQ917505:ACQ917508 AMM917505:AMM917508 AWI917505:AWI917508 BGE917505:BGE917508 BQA917505:BQA917508 BZW917505:BZW917508 CJS917505:CJS917508 CTO917505:CTO917508 DDK917505:DDK917508 DNG917505:DNG917508 DXC917505:DXC917508 EGY917505:EGY917508 EQU917505:EQU917508 FAQ917505:FAQ917508 FKM917505:FKM917508 FUI917505:FUI917508 GEE917505:GEE917508 GOA917505:GOA917508 GXW917505:GXW917508 HHS917505:HHS917508 HRO917505:HRO917508 IBK917505:IBK917508 ILG917505:ILG917508 IVC917505:IVC917508 JEY917505:JEY917508 JOU917505:JOU917508 JYQ917505:JYQ917508 KIM917505:KIM917508 KSI917505:KSI917508 LCE917505:LCE917508 LMA917505:LMA917508 LVW917505:LVW917508 MFS917505:MFS917508 MPO917505:MPO917508 MZK917505:MZK917508 NJG917505:NJG917508 NTC917505:NTC917508 OCY917505:OCY917508 OMU917505:OMU917508 OWQ917505:OWQ917508 PGM917505:PGM917508 PQI917505:PQI917508 QAE917505:QAE917508 QKA917505:QKA917508 QTW917505:QTW917508 RDS917505:RDS917508 RNO917505:RNO917508 RXK917505:RXK917508 SHG917505:SHG917508 SRC917505:SRC917508 TAY917505:TAY917508 TKU917505:TKU917508 TUQ917505:TUQ917508 UEM917505:UEM917508 UOI917505:UOI917508 UYE917505:UYE917508 VIA917505:VIA917508 VRW917505:VRW917508 WBS917505:WBS917508 WLO917505:WLO917508 WVK917505:WVK917508 C983041:C983044 IY983041:IY983044 SU983041:SU983044 ACQ983041:ACQ983044 AMM983041:AMM983044 AWI983041:AWI983044 BGE983041:BGE983044 BQA983041:BQA983044 BZW983041:BZW983044 CJS983041:CJS983044 CTO983041:CTO983044 DDK983041:DDK983044 DNG983041:DNG983044 DXC983041:DXC983044 EGY983041:EGY983044 EQU983041:EQU983044 FAQ983041:FAQ983044 FKM983041:FKM983044 FUI983041:FUI983044 GEE983041:GEE983044 GOA983041:GOA983044 GXW983041:GXW983044 HHS983041:HHS983044 HRO983041:HRO983044 IBK983041:IBK983044 ILG983041:ILG983044 IVC983041:IVC983044 JEY983041:JEY983044 JOU983041:JOU983044 JYQ983041:JYQ983044 KIM983041:KIM983044 KSI983041:KSI983044 LCE983041:LCE983044 LMA983041:LMA983044 LVW983041:LVW983044 MFS983041:MFS983044 MPO983041:MPO983044 MZK983041:MZK983044 NJG983041:NJG983044 NTC983041:NTC983044 OCY983041:OCY983044 OMU983041:OMU983044 OWQ983041:OWQ983044 PGM983041:PGM983044 PQI983041:PQI983044 QAE983041:QAE983044 QKA983041:QKA983044 QTW983041:QTW983044 RDS983041:RDS983044 RNO983041:RNO983044 RXK983041:RXK983044 SHG983041:SHG983044 SRC983041:SRC983044 TAY983041:TAY983044 TKU983041:TKU983044 TUQ983041:TUQ983044 UEM983041:UEM983044 UOI983041:UOI983044 UYE983041:UYE983044 VIA983041:VIA983044 VRW983041:VRW983044 WBS983041:WBS983044 WLO983041:WLO983044 WVK983041:WVK983044 C12:C16 IY12:IY16 SU12:SU16 ACQ12:ACQ16 AMM12:AMM16 AWI12:AWI16 BGE12:BGE16 BQA12:BQA16 BZW12:BZW16 CJS12:CJS16 CTO12:CTO16 DDK12:DDK16 DNG12:DNG16 DXC12:DXC16 EGY12:EGY16 EQU12:EQU16 FAQ12:FAQ16 FKM12:FKM16 FUI12:FUI16 GEE12:GEE16 GOA12:GOA16 GXW12:GXW16 HHS12:HHS16 HRO12:HRO16 IBK12:IBK16 ILG12:ILG16 IVC12:IVC16 JEY12:JEY16 JOU12:JOU16 JYQ12:JYQ16 KIM12:KIM16 KSI12:KSI16 LCE12:LCE16 LMA12:LMA16 LVW12:LVW16 MFS12:MFS16 MPO12:MPO16 MZK12:MZK16 NJG12:NJG16 NTC12:NTC16 OCY12:OCY16 OMU12:OMU16 OWQ12:OWQ16 PGM12:PGM16 PQI12:PQI16 QAE12:QAE16 QKA12:QKA16 QTW12:QTW16 RDS12:RDS16 RNO12:RNO16 RXK12:RXK16 SHG12:SHG16 SRC12:SRC16 TAY12:TAY16 TKU12:TKU16 TUQ12:TUQ16 UEM12:UEM16 UOI12:UOI16 UYE12:UYE16 VIA12:VIA16 VRW12:VRW16 WBS12:WBS16 WLO12:WLO16 WVK12:WVK16 C65545:C65549 IY65545:IY65549 SU65545:SU65549 ACQ65545:ACQ65549 AMM65545:AMM65549 AWI65545:AWI65549 BGE65545:BGE65549 BQA65545:BQA65549 BZW65545:BZW65549 CJS65545:CJS65549 CTO65545:CTO65549 DDK65545:DDK65549 DNG65545:DNG65549 DXC65545:DXC65549 EGY65545:EGY65549 EQU65545:EQU65549 FAQ65545:FAQ65549 FKM65545:FKM65549 FUI65545:FUI65549 GEE65545:GEE65549 GOA65545:GOA65549 GXW65545:GXW65549 HHS65545:HHS65549 HRO65545:HRO65549 IBK65545:IBK65549 ILG65545:ILG65549 IVC65545:IVC65549 JEY65545:JEY65549 JOU65545:JOU65549 JYQ65545:JYQ65549 KIM65545:KIM65549 KSI65545:KSI65549 LCE65545:LCE65549 LMA65545:LMA65549 LVW65545:LVW65549 MFS65545:MFS65549 MPO65545:MPO65549 MZK65545:MZK65549 NJG65545:NJG65549 NTC65545:NTC65549 OCY65545:OCY65549 OMU65545:OMU65549 OWQ65545:OWQ65549 PGM65545:PGM65549 PQI65545:PQI65549 QAE65545:QAE65549 QKA65545:QKA65549 QTW65545:QTW65549 RDS65545:RDS65549 RNO65545:RNO65549 RXK65545:RXK65549 SHG65545:SHG65549 SRC65545:SRC65549 TAY65545:TAY65549 TKU65545:TKU65549 TUQ65545:TUQ65549 UEM65545:UEM65549 UOI65545:UOI65549 UYE65545:UYE65549 VIA65545:VIA65549 VRW65545:VRW65549 WBS65545:WBS65549 WLO65545:WLO65549 WVK65545:WVK65549 C131081:C131085 IY131081:IY131085 SU131081:SU131085 ACQ131081:ACQ131085 AMM131081:AMM131085 AWI131081:AWI131085 BGE131081:BGE131085 BQA131081:BQA131085 BZW131081:BZW131085 CJS131081:CJS131085 CTO131081:CTO131085 DDK131081:DDK131085 DNG131081:DNG131085 DXC131081:DXC131085 EGY131081:EGY131085 EQU131081:EQU131085 FAQ131081:FAQ131085 FKM131081:FKM131085 FUI131081:FUI131085 GEE131081:GEE131085 GOA131081:GOA131085 GXW131081:GXW131085 HHS131081:HHS131085 HRO131081:HRO131085 IBK131081:IBK131085 ILG131081:ILG131085 IVC131081:IVC131085 JEY131081:JEY131085 JOU131081:JOU131085 JYQ131081:JYQ131085 KIM131081:KIM131085 KSI131081:KSI131085 LCE131081:LCE131085 LMA131081:LMA131085 LVW131081:LVW131085 MFS131081:MFS131085 MPO131081:MPO131085 MZK131081:MZK131085 NJG131081:NJG131085 NTC131081:NTC131085 OCY131081:OCY131085 OMU131081:OMU131085 OWQ131081:OWQ131085 PGM131081:PGM131085 PQI131081:PQI131085 QAE131081:QAE131085 QKA131081:QKA131085 QTW131081:QTW131085 RDS131081:RDS131085 RNO131081:RNO131085 RXK131081:RXK131085 SHG131081:SHG131085 SRC131081:SRC131085 TAY131081:TAY131085 TKU131081:TKU131085 TUQ131081:TUQ131085 UEM131081:UEM131085 UOI131081:UOI131085 UYE131081:UYE131085 VIA131081:VIA131085 VRW131081:VRW131085 WBS131081:WBS131085 WLO131081:WLO131085 WVK131081:WVK131085 C196617:C196621 IY196617:IY196621 SU196617:SU196621 ACQ196617:ACQ196621 AMM196617:AMM196621 AWI196617:AWI196621 BGE196617:BGE196621 BQA196617:BQA196621 BZW196617:BZW196621 CJS196617:CJS196621 CTO196617:CTO196621 DDK196617:DDK196621 DNG196617:DNG196621 DXC196617:DXC196621 EGY196617:EGY196621 EQU196617:EQU196621 FAQ196617:FAQ196621 FKM196617:FKM196621 FUI196617:FUI196621 GEE196617:GEE196621 GOA196617:GOA196621 GXW196617:GXW196621 HHS196617:HHS196621 HRO196617:HRO196621 IBK196617:IBK196621 ILG196617:ILG196621 IVC196617:IVC196621 JEY196617:JEY196621 JOU196617:JOU196621 JYQ196617:JYQ196621 KIM196617:KIM196621 KSI196617:KSI196621 LCE196617:LCE196621 LMA196617:LMA196621 LVW196617:LVW196621 MFS196617:MFS196621 MPO196617:MPO196621 MZK196617:MZK196621 NJG196617:NJG196621 NTC196617:NTC196621 OCY196617:OCY196621 OMU196617:OMU196621 OWQ196617:OWQ196621 PGM196617:PGM196621 PQI196617:PQI196621 QAE196617:QAE196621 QKA196617:QKA196621 QTW196617:QTW196621 RDS196617:RDS196621 RNO196617:RNO196621 RXK196617:RXK196621 SHG196617:SHG196621 SRC196617:SRC196621 TAY196617:TAY196621 TKU196617:TKU196621 TUQ196617:TUQ196621 UEM196617:UEM196621 UOI196617:UOI196621 UYE196617:UYE196621 VIA196617:VIA196621 VRW196617:VRW196621 WBS196617:WBS196621 WLO196617:WLO196621 WVK196617:WVK196621 C262153:C262157 IY262153:IY262157 SU262153:SU262157 ACQ262153:ACQ262157 AMM262153:AMM262157 AWI262153:AWI262157 BGE262153:BGE262157 BQA262153:BQA262157 BZW262153:BZW262157 CJS262153:CJS262157 CTO262153:CTO262157 DDK262153:DDK262157 DNG262153:DNG262157 DXC262153:DXC262157 EGY262153:EGY262157 EQU262153:EQU262157 FAQ262153:FAQ262157 FKM262153:FKM262157 FUI262153:FUI262157 GEE262153:GEE262157 GOA262153:GOA262157 GXW262153:GXW262157 HHS262153:HHS262157 HRO262153:HRO262157 IBK262153:IBK262157 ILG262153:ILG262157 IVC262153:IVC262157 JEY262153:JEY262157 JOU262153:JOU262157 JYQ262153:JYQ262157 KIM262153:KIM262157 KSI262153:KSI262157 LCE262153:LCE262157 LMA262153:LMA262157 LVW262153:LVW262157 MFS262153:MFS262157 MPO262153:MPO262157 MZK262153:MZK262157 NJG262153:NJG262157 NTC262153:NTC262157 OCY262153:OCY262157 OMU262153:OMU262157 OWQ262153:OWQ262157 PGM262153:PGM262157 PQI262153:PQI262157 QAE262153:QAE262157 QKA262153:QKA262157 QTW262153:QTW262157 RDS262153:RDS262157 RNO262153:RNO262157 RXK262153:RXK262157 SHG262153:SHG262157 SRC262153:SRC262157 TAY262153:TAY262157 TKU262153:TKU262157 TUQ262153:TUQ262157 UEM262153:UEM262157 UOI262153:UOI262157 UYE262153:UYE262157 VIA262153:VIA262157 VRW262153:VRW262157 WBS262153:WBS262157 WLO262153:WLO262157 WVK262153:WVK262157 C327689:C327693 IY327689:IY327693 SU327689:SU327693 ACQ327689:ACQ327693 AMM327689:AMM327693 AWI327689:AWI327693 BGE327689:BGE327693 BQA327689:BQA327693 BZW327689:BZW327693 CJS327689:CJS327693 CTO327689:CTO327693 DDK327689:DDK327693 DNG327689:DNG327693 DXC327689:DXC327693 EGY327689:EGY327693 EQU327689:EQU327693 FAQ327689:FAQ327693 FKM327689:FKM327693 FUI327689:FUI327693 GEE327689:GEE327693 GOA327689:GOA327693 GXW327689:GXW327693 HHS327689:HHS327693 HRO327689:HRO327693 IBK327689:IBK327693 ILG327689:ILG327693 IVC327689:IVC327693 JEY327689:JEY327693 JOU327689:JOU327693 JYQ327689:JYQ327693 KIM327689:KIM327693 KSI327689:KSI327693 LCE327689:LCE327693 LMA327689:LMA327693 LVW327689:LVW327693 MFS327689:MFS327693 MPO327689:MPO327693 MZK327689:MZK327693 NJG327689:NJG327693 NTC327689:NTC327693 OCY327689:OCY327693 OMU327689:OMU327693 OWQ327689:OWQ327693 PGM327689:PGM327693 PQI327689:PQI327693 QAE327689:QAE327693 QKA327689:QKA327693 QTW327689:QTW327693 RDS327689:RDS327693 RNO327689:RNO327693 RXK327689:RXK327693 SHG327689:SHG327693 SRC327689:SRC327693 TAY327689:TAY327693 TKU327689:TKU327693 TUQ327689:TUQ327693 UEM327689:UEM327693 UOI327689:UOI327693 UYE327689:UYE327693 VIA327689:VIA327693 VRW327689:VRW327693 WBS327689:WBS327693 WLO327689:WLO327693 WVK327689:WVK327693 C393225:C393229 IY393225:IY393229 SU393225:SU393229 ACQ393225:ACQ393229 AMM393225:AMM393229 AWI393225:AWI393229 BGE393225:BGE393229 BQA393225:BQA393229 BZW393225:BZW393229 CJS393225:CJS393229 CTO393225:CTO393229 DDK393225:DDK393229 DNG393225:DNG393229 DXC393225:DXC393229 EGY393225:EGY393229 EQU393225:EQU393229 FAQ393225:FAQ393229 FKM393225:FKM393229 FUI393225:FUI393229 GEE393225:GEE393229 GOA393225:GOA393229 GXW393225:GXW393229 HHS393225:HHS393229 HRO393225:HRO393229 IBK393225:IBK393229 ILG393225:ILG393229 IVC393225:IVC393229 JEY393225:JEY393229 JOU393225:JOU393229 JYQ393225:JYQ393229 KIM393225:KIM393229 KSI393225:KSI393229 LCE393225:LCE393229 LMA393225:LMA393229 LVW393225:LVW393229 MFS393225:MFS393229 MPO393225:MPO393229 MZK393225:MZK393229 NJG393225:NJG393229 NTC393225:NTC393229 OCY393225:OCY393229 OMU393225:OMU393229 OWQ393225:OWQ393229 PGM393225:PGM393229 PQI393225:PQI393229 QAE393225:QAE393229 QKA393225:QKA393229 QTW393225:QTW393229 RDS393225:RDS393229 RNO393225:RNO393229 RXK393225:RXK393229 SHG393225:SHG393229 SRC393225:SRC393229 TAY393225:TAY393229 TKU393225:TKU393229 TUQ393225:TUQ393229 UEM393225:UEM393229 UOI393225:UOI393229 UYE393225:UYE393229 VIA393225:VIA393229 VRW393225:VRW393229 WBS393225:WBS393229 WLO393225:WLO393229 WVK393225:WVK393229 C458761:C458765 IY458761:IY458765 SU458761:SU458765 ACQ458761:ACQ458765 AMM458761:AMM458765 AWI458761:AWI458765 BGE458761:BGE458765 BQA458761:BQA458765 BZW458761:BZW458765 CJS458761:CJS458765 CTO458761:CTO458765 DDK458761:DDK458765 DNG458761:DNG458765 DXC458761:DXC458765 EGY458761:EGY458765 EQU458761:EQU458765 FAQ458761:FAQ458765 FKM458761:FKM458765 FUI458761:FUI458765 GEE458761:GEE458765 GOA458761:GOA458765 GXW458761:GXW458765 HHS458761:HHS458765 HRO458761:HRO458765 IBK458761:IBK458765 ILG458761:ILG458765 IVC458761:IVC458765 JEY458761:JEY458765 JOU458761:JOU458765 JYQ458761:JYQ458765 KIM458761:KIM458765 KSI458761:KSI458765 LCE458761:LCE458765 LMA458761:LMA458765 LVW458761:LVW458765 MFS458761:MFS458765 MPO458761:MPO458765 MZK458761:MZK458765 NJG458761:NJG458765 NTC458761:NTC458765 OCY458761:OCY458765 OMU458761:OMU458765 OWQ458761:OWQ458765 PGM458761:PGM458765 PQI458761:PQI458765 QAE458761:QAE458765 QKA458761:QKA458765 QTW458761:QTW458765 RDS458761:RDS458765 RNO458761:RNO458765 RXK458761:RXK458765 SHG458761:SHG458765 SRC458761:SRC458765 TAY458761:TAY458765 TKU458761:TKU458765 TUQ458761:TUQ458765 UEM458761:UEM458765 UOI458761:UOI458765 UYE458761:UYE458765 VIA458761:VIA458765 VRW458761:VRW458765 WBS458761:WBS458765 WLO458761:WLO458765 WVK458761:WVK458765 C524297:C524301 IY524297:IY524301 SU524297:SU524301 ACQ524297:ACQ524301 AMM524297:AMM524301 AWI524297:AWI524301 BGE524297:BGE524301 BQA524297:BQA524301 BZW524297:BZW524301 CJS524297:CJS524301 CTO524297:CTO524301 DDK524297:DDK524301 DNG524297:DNG524301 DXC524297:DXC524301 EGY524297:EGY524301 EQU524297:EQU524301 FAQ524297:FAQ524301 FKM524297:FKM524301 FUI524297:FUI524301 GEE524297:GEE524301 GOA524297:GOA524301 GXW524297:GXW524301 HHS524297:HHS524301 HRO524297:HRO524301 IBK524297:IBK524301 ILG524297:ILG524301 IVC524297:IVC524301 JEY524297:JEY524301 JOU524297:JOU524301 JYQ524297:JYQ524301 KIM524297:KIM524301 KSI524297:KSI524301 LCE524297:LCE524301 LMA524297:LMA524301 LVW524297:LVW524301 MFS524297:MFS524301 MPO524297:MPO524301 MZK524297:MZK524301 NJG524297:NJG524301 NTC524297:NTC524301 OCY524297:OCY524301 OMU524297:OMU524301 OWQ524297:OWQ524301 PGM524297:PGM524301 PQI524297:PQI524301 QAE524297:QAE524301 QKA524297:QKA524301 QTW524297:QTW524301 RDS524297:RDS524301 RNO524297:RNO524301 RXK524297:RXK524301 SHG524297:SHG524301 SRC524297:SRC524301 TAY524297:TAY524301 TKU524297:TKU524301 TUQ524297:TUQ524301 UEM524297:UEM524301 UOI524297:UOI524301 UYE524297:UYE524301 VIA524297:VIA524301 VRW524297:VRW524301 WBS524297:WBS524301 WLO524297:WLO524301 WVK524297:WVK524301 C589833:C589837 IY589833:IY589837 SU589833:SU589837 ACQ589833:ACQ589837 AMM589833:AMM589837 AWI589833:AWI589837 BGE589833:BGE589837 BQA589833:BQA589837 BZW589833:BZW589837 CJS589833:CJS589837 CTO589833:CTO589837 DDK589833:DDK589837 DNG589833:DNG589837 DXC589833:DXC589837 EGY589833:EGY589837 EQU589833:EQU589837 FAQ589833:FAQ589837 FKM589833:FKM589837 FUI589833:FUI589837 GEE589833:GEE589837 GOA589833:GOA589837 GXW589833:GXW589837 HHS589833:HHS589837 HRO589833:HRO589837 IBK589833:IBK589837 ILG589833:ILG589837 IVC589833:IVC589837 JEY589833:JEY589837 JOU589833:JOU589837 JYQ589833:JYQ589837 KIM589833:KIM589837 KSI589833:KSI589837 LCE589833:LCE589837 LMA589833:LMA589837 LVW589833:LVW589837 MFS589833:MFS589837 MPO589833:MPO589837 MZK589833:MZK589837 NJG589833:NJG589837 NTC589833:NTC589837 OCY589833:OCY589837 OMU589833:OMU589837 OWQ589833:OWQ589837 PGM589833:PGM589837 PQI589833:PQI589837 QAE589833:QAE589837 QKA589833:QKA589837 QTW589833:QTW589837 RDS589833:RDS589837 RNO589833:RNO589837 RXK589833:RXK589837 SHG589833:SHG589837 SRC589833:SRC589837 TAY589833:TAY589837 TKU589833:TKU589837 TUQ589833:TUQ589837 UEM589833:UEM589837 UOI589833:UOI589837 UYE589833:UYE589837 VIA589833:VIA589837 VRW589833:VRW589837 WBS589833:WBS589837 WLO589833:WLO589837 WVK589833:WVK589837 C655369:C655373 IY655369:IY655373 SU655369:SU655373 ACQ655369:ACQ655373 AMM655369:AMM655373 AWI655369:AWI655373 BGE655369:BGE655373 BQA655369:BQA655373 BZW655369:BZW655373 CJS655369:CJS655373 CTO655369:CTO655373 DDK655369:DDK655373 DNG655369:DNG655373 DXC655369:DXC655373 EGY655369:EGY655373 EQU655369:EQU655373 FAQ655369:FAQ655373 FKM655369:FKM655373 FUI655369:FUI655373 GEE655369:GEE655373 GOA655369:GOA655373 GXW655369:GXW655373 HHS655369:HHS655373 HRO655369:HRO655373 IBK655369:IBK655373 ILG655369:ILG655373 IVC655369:IVC655373 JEY655369:JEY655373 JOU655369:JOU655373 JYQ655369:JYQ655373 KIM655369:KIM655373 KSI655369:KSI655373 LCE655369:LCE655373 LMA655369:LMA655373 LVW655369:LVW655373 MFS655369:MFS655373 MPO655369:MPO655373 MZK655369:MZK655373 NJG655369:NJG655373 NTC655369:NTC655373 OCY655369:OCY655373 OMU655369:OMU655373 OWQ655369:OWQ655373 PGM655369:PGM655373 PQI655369:PQI655373 QAE655369:QAE655373 QKA655369:QKA655373 QTW655369:QTW655373 RDS655369:RDS655373 RNO655369:RNO655373 RXK655369:RXK655373 SHG655369:SHG655373 SRC655369:SRC655373 TAY655369:TAY655373 TKU655369:TKU655373 TUQ655369:TUQ655373 UEM655369:UEM655373 UOI655369:UOI655373 UYE655369:UYE655373 VIA655369:VIA655373 VRW655369:VRW655373 WBS655369:WBS655373 WLO655369:WLO655373 WVK655369:WVK655373 C720905:C720909 IY720905:IY720909 SU720905:SU720909 ACQ720905:ACQ720909 AMM720905:AMM720909 AWI720905:AWI720909 BGE720905:BGE720909 BQA720905:BQA720909 BZW720905:BZW720909 CJS720905:CJS720909 CTO720905:CTO720909 DDK720905:DDK720909 DNG720905:DNG720909 DXC720905:DXC720909 EGY720905:EGY720909 EQU720905:EQU720909 FAQ720905:FAQ720909 FKM720905:FKM720909 FUI720905:FUI720909 GEE720905:GEE720909 GOA720905:GOA720909 GXW720905:GXW720909 HHS720905:HHS720909 HRO720905:HRO720909 IBK720905:IBK720909 ILG720905:ILG720909 IVC720905:IVC720909 JEY720905:JEY720909 JOU720905:JOU720909 JYQ720905:JYQ720909 KIM720905:KIM720909 KSI720905:KSI720909 LCE720905:LCE720909 LMA720905:LMA720909 LVW720905:LVW720909 MFS720905:MFS720909 MPO720905:MPO720909 MZK720905:MZK720909 NJG720905:NJG720909 NTC720905:NTC720909 OCY720905:OCY720909 OMU720905:OMU720909 OWQ720905:OWQ720909 PGM720905:PGM720909 PQI720905:PQI720909 QAE720905:QAE720909 QKA720905:QKA720909 QTW720905:QTW720909 RDS720905:RDS720909 RNO720905:RNO720909 RXK720905:RXK720909 SHG720905:SHG720909 SRC720905:SRC720909 TAY720905:TAY720909 TKU720905:TKU720909 TUQ720905:TUQ720909 UEM720905:UEM720909 UOI720905:UOI720909 UYE720905:UYE720909 VIA720905:VIA720909 VRW720905:VRW720909 WBS720905:WBS720909 WLO720905:WLO720909 WVK720905:WVK720909 C786441:C786445 IY786441:IY786445 SU786441:SU786445 ACQ786441:ACQ786445 AMM786441:AMM786445 AWI786441:AWI786445 BGE786441:BGE786445 BQA786441:BQA786445 BZW786441:BZW786445 CJS786441:CJS786445 CTO786441:CTO786445 DDK786441:DDK786445 DNG786441:DNG786445 DXC786441:DXC786445 EGY786441:EGY786445 EQU786441:EQU786445 FAQ786441:FAQ786445 FKM786441:FKM786445 FUI786441:FUI786445 GEE786441:GEE786445 GOA786441:GOA786445 GXW786441:GXW786445 HHS786441:HHS786445 HRO786441:HRO786445 IBK786441:IBK786445 ILG786441:ILG786445 IVC786441:IVC786445 JEY786441:JEY786445 JOU786441:JOU786445 JYQ786441:JYQ786445 KIM786441:KIM786445 KSI786441:KSI786445 LCE786441:LCE786445 LMA786441:LMA786445 LVW786441:LVW786445 MFS786441:MFS786445 MPO786441:MPO786445 MZK786441:MZK786445 NJG786441:NJG786445 NTC786441:NTC786445 OCY786441:OCY786445 OMU786441:OMU786445 OWQ786441:OWQ786445 PGM786441:PGM786445 PQI786441:PQI786445 QAE786441:QAE786445 QKA786441:QKA786445 QTW786441:QTW786445 RDS786441:RDS786445 RNO786441:RNO786445 RXK786441:RXK786445 SHG786441:SHG786445 SRC786441:SRC786445 TAY786441:TAY786445 TKU786441:TKU786445 TUQ786441:TUQ786445 UEM786441:UEM786445 UOI786441:UOI786445 UYE786441:UYE786445 VIA786441:VIA786445 VRW786441:VRW786445 WBS786441:WBS786445 WLO786441:WLO786445 WVK786441:WVK786445 C851977:C851981 IY851977:IY851981 SU851977:SU851981 ACQ851977:ACQ851981 AMM851977:AMM851981 AWI851977:AWI851981 BGE851977:BGE851981 BQA851977:BQA851981 BZW851977:BZW851981 CJS851977:CJS851981 CTO851977:CTO851981 DDK851977:DDK851981 DNG851977:DNG851981 DXC851977:DXC851981 EGY851977:EGY851981 EQU851977:EQU851981 FAQ851977:FAQ851981 FKM851977:FKM851981 FUI851977:FUI851981 GEE851977:GEE851981 GOA851977:GOA851981 GXW851977:GXW851981 HHS851977:HHS851981 HRO851977:HRO851981 IBK851977:IBK851981 ILG851977:ILG851981 IVC851977:IVC851981 JEY851977:JEY851981 JOU851977:JOU851981 JYQ851977:JYQ851981 KIM851977:KIM851981 KSI851977:KSI851981 LCE851977:LCE851981 LMA851977:LMA851981 LVW851977:LVW851981 MFS851977:MFS851981 MPO851977:MPO851981 MZK851977:MZK851981 NJG851977:NJG851981 NTC851977:NTC851981 OCY851977:OCY851981 OMU851977:OMU851981 OWQ851977:OWQ851981 PGM851977:PGM851981 PQI851977:PQI851981 QAE851977:QAE851981 QKA851977:QKA851981 QTW851977:QTW851981 RDS851977:RDS851981 RNO851977:RNO851981 RXK851977:RXK851981 SHG851977:SHG851981 SRC851977:SRC851981 TAY851977:TAY851981 TKU851977:TKU851981 TUQ851977:TUQ851981 UEM851977:UEM851981 UOI851977:UOI851981 UYE851977:UYE851981 VIA851977:VIA851981 VRW851977:VRW851981 WBS851977:WBS851981 WLO851977:WLO851981 WVK851977:WVK851981 C917513:C917517 IY917513:IY917517 SU917513:SU917517 ACQ917513:ACQ917517 AMM917513:AMM917517 AWI917513:AWI917517 BGE917513:BGE917517 BQA917513:BQA917517 BZW917513:BZW917517 CJS917513:CJS917517 CTO917513:CTO917517 DDK917513:DDK917517 DNG917513:DNG917517 DXC917513:DXC917517 EGY917513:EGY917517 EQU917513:EQU917517 FAQ917513:FAQ917517 FKM917513:FKM917517 FUI917513:FUI917517 GEE917513:GEE917517 GOA917513:GOA917517 GXW917513:GXW917517 HHS917513:HHS917517 HRO917513:HRO917517 IBK917513:IBK917517 ILG917513:ILG917517 IVC917513:IVC917517 JEY917513:JEY917517 JOU917513:JOU917517 JYQ917513:JYQ917517 KIM917513:KIM917517 KSI917513:KSI917517 LCE917513:LCE917517 LMA917513:LMA917517 LVW917513:LVW917517 MFS917513:MFS917517 MPO917513:MPO917517 MZK917513:MZK917517 NJG917513:NJG917517 NTC917513:NTC917517 OCY917513:OCY917517 OMU917513:OMU917517 OWQ917513:OWQ917517 PGM917513:PGM917517 PQI917513:PQI917517 QAE917513:QAE917517 QKA917513:QKA917517 QTW917513:QTW917517 RDS917513:RDS917517 RNO917513:RNO917517 RXK917513:RXK917517 SHG917513:SHG917517 SRC917513:SRC917517 TAY917513:TAY917517 TKU917513:TKU917517 TUQ917513:TUQ917517 UEM917513:UEM917517 UOI917513:UOI917517 UYE917513:UYE917517 VIA917513:VIA917517 VRW917513:VRW917517 WBS917513:WBS917517 WLO917513:WLO917517 WVK917513:WVK917517 C983049:C983053 IY983049:IY983053 SU983049:SU983053 ACQ983049:ACQ983053 AMM983049:AMM983053 AWI983049:AWI983053 BGE983049:BGE983053 BQA983049:BQA983053 BZW983049:BZW983053 CJS983049:CJS983053 CTO983049:CTO983053 DDK983049:DDK983053 DNG983049:DNG983053 DXC983049:DXC983053 EGY983049:EGY983053 EQU983049:EQU983053 FAQ983049:FAQ983053 FKM983049:FKM983053 FUI983049:FUI983053 GEE983049:GEE983053 GOA983049:GOA983053 GXW983049:GXW983053 HHS983049:HHS983053 HRO983049:HRO983053 IBK983049:IBK983053 ILG983049:ILG983053 IVC983049:IVC983053 JEY983049:JEY983053 JOU983049:JOU983053 JYQ983049:JYQ983053 KIM983049:KIM983053 KSI983049:KSI983053 LCE983049:LCE983053 LMA983049:LMA983053 LVW983049:LVW983053 MFS983049:MFS983053 MPO983049:MPO983053 MZK983049:MZK983053 NJG983049:NJG983053 NTC983049:NTC983053 OCY983049:OCY983053 OMU983049:OMU983053 OWQ983049:OWQ983053 PGM983049:PGM983053 PQI983049:PQI983053 QAE983049:QAE983053 QKA983049:QKA983053 QTW983049:QTW983053 RDS983049:RDS983053 RNO983049:RNO983053 RXK983049:RXK983053 SHG983049:SHG983053 SRC983049:SRC983053 TAY983049:TAY983053 TKU983049:TKU983053 TUQ983049:TUQ983053 UEM983049:UEM983053 UOI983049:UOI983053 UYE983049:UYE983053 VIA983049:VIA983053 VRW983049:VRW983053 WBS983049:WBS983053 WLO983049:WLO983053 WVK983049:WVK983053 WLO983058:WLO983060 IY28:IY29 SU28:SU29 ACQ28:ACQ29 AMM28:AMM29 AWI28:AWI29 BGE28:BGE29 BQA28:BQA29 BZW28:BZW29 CJS28:CJS29 CTO28:CTO29 DDK28:DDK29 DNG28:DNG29 DXC28:DXC29 EGY28:EGY29 EQU28:EQU29 FAQ28:FAQ29 FKM28:FKM29 FUI28:FUI29 GEE28:GEE29 GOA28:GOA29 GXW28:GXW29 HHS28:HHS29 HRO28:HRO29 IBK28:IBK29 ILG28:ILG29 IVC28:IVC29 JEY28:JEY29 JOU28:JOU29 JYQ28:JYQ29 KIM28:KIM29 KSI28:KSI29 LCE28:LCE29 LMA28:LMA29 LVW28:LVW29 MFS28:MFS29 MPO28:MPO29 MZK28:MZK29 NJG28:NJG29 NTC28:NTC29 OCY28:OCY29 OMU28:OMU29 OWQ28:OWQ29 PGM28:PGM29 PQI28:PQI29 QAE28:QAE29 QKA28:QKA29 QTW28:QTW29 RDS28:RDS29 RNO28:RNO29 RXK28:RXK29 SHG28:SHG29 SRC28:SRC29 TAY28:TAY29 TKU28:TKU29 TUQ28:TUQ29 UEM28:UEM29 UOI28:UOI29 UYE28:UYE29 VIA28:VIA29 VRW28:VRW29 WBS28:WBS29 WLO28:WLO29 WVK28:WVK29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C4:C7 IY21:IY23 SU21:SU23 ACQ21:ACQ23 AMM21:AMM23 AWI21:AWI23 BGE21:BGE23 BQA21:BQA23 BZW21:BZW23 CJS21:CJS23 CTO21:CTO23 DDK21:DDK23 DNG21:DNG23 DXC21:DXC23 EGY21:EGY23 EQU21:EQU23 FAQ21:FAQ23 FKM21:FKM23 FUI21:FUI23 GEE21:GEE23 GOA21:GOA23 GXW21:GXW23 HHS21:HHS23 HRO21:HRO23 IBK21:IBK23 ILG21:ILG23 IVC21:IVC23 JEY21:JEY23 JOU21:JOU23 JYQ21:JYQ23 KIM21:KIM23 KSI21:KSI23 LCE21:LCE23 LMA21:LMA23 LVW21:LVW23 MFS21:MFS23 MPO21:MPO23 MZK21:MZK23 NJG21:NJG23 NTC21:NTC23 OCY21:OCY23 OMU21:OMU23 OWQ21:OWQ23 PGM21:PGM23 PQI21:PQI23 QAE21:QAE23 QKA21:QKA23 QTW21:QTW23 RDS21:RDS23 RNO21:RNO23 RXK21:RXK23 SHG21:SHG23 SRC21:SRC23 TAY21:TAY23 TKU21:TKU23 TUQ21:TUQ23 UEM21:UEM23 UOI21:UOI23 UYE21:UYE23 VIA21:VIA23 VRW21:VRW23 WBS21:WBS23 WLO21:WLO23 WVK21:WVK23 C65554:C65556 IY65554:IY65556 SU65554:SU65556 ACQ65554:ACQ65556 AMM65554:AMM65556 AWI65554:AWI65556 BGE65554:BGE65556 BQA65554:BQA65556 BZW65554:BZW65556 CJS65554:CJS65556 CTO65554:CTO65556 DDK65554:DDK65556 DNG65554:DNG65556 DXC65554:DXC65556 EGY65554:EGY65556 EQU65554:EQU65556 FAQ65554:FAQ65556 FKM65554:FKM65556 FUI65554:FUI65556 GEE65554:GEE65556 GOA65554:GOA65556 GXW65554:GXW65556 HHS65554:HHS65556 HRO65554:HRO65556 IBK65554:IBK65556 ILG65554:ILG65556 IVC65554:IVC65556 JEY65554:JEY65556 JOU65554:JOU65556 JYQ65554:JYQ65556 KIM65554:KIM65556 KSI65554:KSI65556 LCE65554:LCE65556 LMA65554:LMA65556 LVW65554:LVW65556 MFS65554:MFS65556 MPO65554:MPO65556 MZK65554:MZK65556 NJG65554:NJG65556 NTC65554:NTC65556 OCY65554:OCY65556 OMU65554:OMU65556 OWQ65554:OWQ65556 PGM65554:PGM65556 PQI65554:PQI65556 QAE65554:QAE65556 QKA65554:QKA65556 QTW65554:QTW65556 RDS65554:RDS65556 RNO65554:RNO65556 RXK65554:RXK65556 SHG65554:SHG65556 SRC65554:SRC65556 TAY65554:TAY65556 TKU65554:TKU65556 TUQ65554:TUQ65556 UEM65554:UEM65556 UOI65554:UOI65556 UYE65554:UYE65556 VIA65554:VIA65556 VRW65554:VRW65556 WBS65554:WBS65556 WLO65554:WLO65556 WVK65554:WVK65556 C131090:C131092 IY131090:IY131092 SU131090:SU131092 ACQ131090:ACQ131092 AMM131090:AMM131092 AWI131090:AWI131092 BGE131090:BGE131092 BQA131090:BQA131092 BZW131090:BZW131092 CJS131090:CJS131092 CTO131090:CTO131092 DDK131090:DDK131092 DNG131090:DNG131092 DXC131090:DXC131092 EGY131090:EGY131092 EQU131090:EQU131092 FAQ131090:FAQ131092 FKM131090:FKM131092 FUI131090:FUI131092 GEE131090:GEE131092 GOA131090:GOA131092 GXW131090:GXW131092 HHS131090:HHS131092 HRO131090:HRO131092 IBK131090:IBK131092 ILG131090:ILG131092 IVC131090:IVC131092 JEY131090:JEY131092 JOU131090:JOU131092 JYQ131090:JYQ131092 KIM131090:KIM131092 KSI131090:KSI131092 LCE131090:LCE131092 LMA131090:LMA131092 LVW131090:LVW131092 MFS131090:MFS131092 MPO131090:MPO131092 MZK131090:MZK131092 NJG131090:NJG131092 NTC131090:NTC131092 OCY131090:OCY131092 OMU131090:OMU131092 OWQ131090:OWQ131092 PGM131090:PGM131092 PQI131090:PQI131092 QAE131090:QAE131092 QKA131090:QKA131092 QTW131090:QTW131092 RDS131090:RDS131092 RNO131090:RNO131092 RXK131090:RXK131092 SHG131090:SHG131092 SRC131090:SRC131092 TAY131090:TAY131092 TKU131090:TKU131092 TUQ131090:TUQ131092 UEM131090:UEM131092 UOI131090:UOI131092 UYE131090:UYE131092 VIA131090:VIA131092 VRW131090:VRW131092 WBS131090:WBS131092 WLO131090:WLO131092 WVK131090:WVK131092 C196626:C196628 IY196626:IY196628 SU196626:SU196628 ACQ196626:ACQ196628 AMM196626:AMM196628 AWI196626:AWI196628 BGE196626:BGE196628 BQA196626:BQA196628 BZW196626:BZW196628 CJS196626:CJS196628 CTO196626:CTO196628 DDK196626:DDK196628 DNG196626:DNG196628 DXC196626:DXC196628 EGY196626:EGY196628 EQU196626:EQU196628 FAQ196626:FAQ196628 FKM196626:FKM196628 FUI196626:FUI196628 GEE196626:GEE196628 GOA196626:GOA196628 GXW196626:GXW196628 HHS196626:HHS196628 HRO196626:HRO196628 IBK196626:IBK196628 ILG196626:ILG196628 IVC196626:IVC196628 JEY196626:JEY196628 JOU196626:JOU196628 JYQ196626:JYQ196628 KIM196626:KIM196628 KSI196626:KSI196628 LCE196626:LCE196628 LMA196626:LMA196628 LVW196626:LVW196628 MFS196626:MFS196628 MPO196626:MPO196628 MZK196626:MZK196628 NJG196626:NJG196628 NTC196626:NTC196628 OCY196626:OCY196628 OMU196626:OMU196628 OWQ196626:OWQ196628 PGM196626:PGM196628 PQI196626:PQI196628 QAE196626:QAE196628 QKA196626:QKA196628 QTW196626:QTW196628 RDS196626:RDS196628 RNO196626:RNO196628 RXK196626:RXK196628 SHG196626:SHG196628 SRC196626:SRC196628 TAY196626:TAY196628 TKU196626:TKU196628 TUQ196626:TUQ196628 UEM196626:UEM196628 UOI196626:UOI196628 UYE196626:UYE196628 VIA196626:VIA196628 VRW196626:VRW196628 WBS196626:WBS196628 WLO196626:WLO196628 WVK196626:WVK196628 C262162:C262164 IY262162:IY262164 SU262162:SU262164 ACQ262162:ACQ262164 AMM262162:AMM262164 AWI262162:AWI262164 BGE262162:BGE262164 BQA262162:BQA262164 BZW262162:BZW262164 CJS262162:CJS262164 CTO262162:CTO262164 DDK262162:DDK262164 DNG262162:DNG262164 DXC262162:DXC262164 EGY262162:EGY262164 EQU262162:EQU262164 FAQ262162:FAQ262164 FKM262162:FKM262164 FUI262162:FUI262164 GEE262162:GEE262164 GOA262162:GOA262164 GXW262162:GXW262164 HHS262162:HHS262164 HRO262162:HRO262164 IBK262162:IBK262164 ILG262162:ILG262164 IVC262162:IVC262164 JEY262162:JEY262164 JOU262162:JOU262164 JYQ262162:JYQ262164 KIM262162:KIM262164 KSI262162:KSI262164 LCE262162:LCE262164 LMA262162:LMA262164 LVW262162:LVW262164 MFS262162:MFS262164 MPO262162:MPO262164 MZK262162:MZK262164 NJG262162:NJG262164 NTC262162:NTC262164 OCY262162:OCY262164 OMU262162:OMU262164 OWQ262162:OWQ262164 PGM262162:PGM262164 PQI262162:PQI262164 QAE262162:QAE262164 QKA262162:QKA262164 QTW262162:QTW262164 RDS262162:RDS262164 RNO262162:RNO262164 RXK262162:RXK262164 SHG262162:SHG262164 SRC262162:SRC262164 TAY262162:TAY262164 TKU262162:TKU262164 TUQ262162:TUQ262164 UEM262162:UEM262164 UOI262162:UOI262164 UYE262162:UYE262164 VIA262162:VIA262164 VRW262162:VRW262164 WBS262162:WBS262164 WLO262162:WLO262164 WVK262162:WVK262164 C327698:C327700 IY327698:IY327700 SU327698:SU327700 ACQ327698:ACQ327700 AMM327698:AMM327700 AWI327698:AWI327700 BGE327698:BGE327700 BQA327698:BQA327700 BZW327698:BZW327700 CJS327698:CJS327700 CTO327698:CTO327700 DDK327698:DDK327700 DNG327698:DNG327700 DXC327698:DXC327700 EGY327698:EGY327700 EQU327698:EQU327700 FAQ327698:FAQ327700 FKM327698:FKM327700 FUI327698:FUI327700 GEE327698:GEE327700 GOA327698:GOA327700 GXW327698:GXW327700 HHS327698:HHS327700 HRO327698:HRO327700 IBK327698:IBK327700 ILG327698:ILG327700 IVC327698:IVC327700 JEY327698:JEY327700 JOU327698:JOU327700 JYQ327698:JYQ327700 KIM327698:KIM327700 KSI327698:KSI327700 LCE327698:LCE327700 LMA327698:LMA327700 LVW327698:LVW327700 MFS327698:MFS327700 MPO327698:MPO327700 MZK327698:MZK327700 NJG327698:NJG327700 NTC327698:NTC327700 OCY327698:OCY327700 OMU327698:OMU327700 OWQ327698:OWQ327700 PGM327698:PGM327700 PQI327698:PQI327700 QAE327698:QAE327700 QKA327698:QKA327700 QTW327698:QTW327700 RDS327698:RDS327700 RNO327698:RNO327700 RXK327698:RXK327700 SHG327698:SHG327700 SRC327698:SRC327700 TAY327698:TAY327700 TKU327698:TKU327700 TUQ327698:TUQ327700 UEM327698:UEM327700 UOI327698:UOI327700 UYE327698:UYE327700 VIA327698:VIA327700 VRW327698:VRW327700 WBS327698:WBS327700 WLO327698:WLO327700 WVK327698:WVK327700 C393234:C393236 IY393234:IY393236 SU393234:SU393236 ACQ393234:ACQ393236 AMM393234:AMM393236 AWI393234:AWI393236 BGE393234:BGE393236 BQA393234:BQA393236 BZW393234:BZW393236 CJS393234:CJS393236 CTO393234:CTO393236 DDK393234:DDK393236 DNG393234:DNG393236 DXC393234:DXC393236 EGY393234:EGY393236 EQU393234:EQU393236 FAQ393234:FAQ393236 FKM393234:FKM393236 FUI393234:FUI393236 GEE393234:GEE393236 GOA393234:GOA393236 GXW393234:GXW393236 HHS393234:HHS393236 HRO393234:HRO393236 IBK393234:IBK393236 ILG393234:ILG393236 IVC393234:IVC393236 JEY393234:JEY393236 JOU393234:JOU393236 JYQ393234:JYQ393236 KIM393234:KIM393236 KSI393234:KSI393236 LCE393234:LCE393236 LMA393234:LMA393236 LVW393234:LVW393236 MFS393234:MFS393236 MPO393234:MPO393236 MZK393234:MZK393236 NJG393234:NJG393236 NTC393234:NTC393236 OCY393234:OCY393236 OMU393234:OMU393236 OWQ393234:OWQ393236 PGM393234:PGM393236 PQI393234:PQI393236 QAE393234:QAE393236 QKA393234:QKA393236 QTW393234:QTW393236 RDS393234:RDS393236 RNO393234:RNO393236 RXK393234:RXK393236 SHG393234:SHG393236 SRC393234:SRC393236 TAY393234:TAY393236 TKU393234:TKU393236 TUQ393234:TUQ393236 UEM393234:UEM393236 UOI393234:UOI393236 UYE393234:UYE393236 VIA393234:VIA393236 VRW393234:VRW393236 WBS393234:WBS393236 WLO393234:WLO393236 WVK393234:WVK393236 C458770:C458772 IY458770:IY458772 SU458770:SU458772 ACQ458770:ACQ458772 AMM458770:AMM458772 AWI458770:AWI458772 BGE458770:BGE458772 BQA458770:BQA458772 BZW458770:BZW458772 CJS458770:CJS458772 CTO458770:CTO458772 DDK458770:DDK458772 DNG458770:DNG458772 DXC458770:DXC458772 EGY458770:EGY458772 EQU458770:EQU458772 FAQ458770:FAQ458772 FKM458770:FKM458772 FUI458770:FUI458772 GEE458770:GEE458772 GOA458770:GOA458772 GXW458770:GXW458772 HHS458770:HHS458772 HRO458770:HRO458772 IBK458770:IBK458772 ILG458770:ILG458772 IVC458770:IVC458772 JEY458770:JEY458772 JOU458770:JOU458772 JYQ458770:JYQ458772 KIM458770:KIM458772 KSI458770:KSI458772 LCE458770:LCE458772 LMA458770:LMA458772 LVW458770:LVW458772 MFS458770:MFS458772 MPO458770:MPO458772 MZK458770:MZK458772 NJG458770:NJG458772 NTC458770:NTC458772 OCY458770:OCY458772 OMU458770:OMU458772 OWQ458770:OWQ458772 PGM458770:PGM458772 PQI458770:PQI458772 QAE458770:QAE458772 QKA458770:QKA458772 QTW458770:QTW458772 RDS458770:RDS458772 RNO458770:RNO458772 RXK458770:RXK458772 SHG458770:SHG458772 SRC458770:SRC458772 TAY458770:TAY458772 TKU458770:TKU458772 TUQ458770:TUQ458772 UEM458770:UEM458772 UOI458770:UOI458772 UYE458770:UYE458772 VIA458770:VIA458772 VRW458770:VRW458772 WBS458770:WBS458772 WLO458770:WLO458772 WVK458770:WVK458772 C524306:C524308 IY524306:IY524308 SU524306:SU524308 ACQ524306:ACQ524308 AMM524306:AMM524308 AWI524306:AWI524308 BGE524306:BGE524308 BQA524306:BQA524308 BZW524306:BZW524308 CJS524306:CJS524308 CTO524306:CTO524308 DDK524306:DDK524308 DNG524306:DNG524308 DXC524306:DXC524308 EGY524306:EGY524308 EQU524306:EQU524308 FAQ524306:FAQ524308 FKM524306:FKM524308 FUI524306:FUI524308 GEE524306:GEE524308 GOA524306:GOA524308 GXW524306:GXW524308 HHS524306:HHS524308 HRO524306:HRO524308 IBK524306:IBK524308 ILG524306:ILG524308 IVC524306:IVC524308 JEY524306:JEY524308 JOU524306:JOU524308 JYQ524306:JYQ524308 KIM524306:KIM524308 KSI524306:KSI524308 LCE524306:LCE524308 LMA524306:LMA524308 LVW524306:LVW524308 MFS524306:MFS524308 MPO524306:MPO524308 MZK524306:MZK524308 NJG524306:NJG524308 NTC524306:NTC524308 OCY524306:OCY524308 OMU524306:OMU524308 OWQ524306:OWQ524308 PGM524306:PGM524308 PQI524306:PQI524308 QAE524306:QAE524308 QKA524306:QKA524308 QTW524306:QTW524308 RDS524306:RDS524308 RNO524306:RNO524308 RXK524306:RXK524308 SHG524306:SHG524308 SRC524306:SRC524308 TAY524306:TAY524308 TKU524306:TKU524308 TUQ524306:TUQ524308 UEM524306:UEM524308 UOI524306:UOI524308 UYE524306:UYE524308 VIA524306:VIA524308 VRW524306:VRW524308 WBS524306:WBS524308 WLO524306:WLO524308 WVK524306:WVK524308 C589842:C589844 IY589842:IY589844 SU589842:SU589844 ACQ589842:ACQ589844 AMM589842:AMM589844 AWI589842:AWI589844 BGE589842:BGE589844 BQA589842:BQA589844 BZW589842:BZW589844 CJS589842:CJS589844 CTO589842:CTO589844 DDK589842:DDK589844 DNG589842:DNG589844 DXC589842:DXC589844 EGY589842:EGY589844 EQU589842:EQU589844 FAQ589842:FAQ589844 FKM589842:FKM589844 FUI589842:FUI589844 GEE589842:GEE589844 GOA589842:GOA589844 GXW589842:GXW589844 HHS589842:HHS589844 HRO589842:HRO589844 IBK589842:IBK589844 ILG589842:ILG589844 IVC589842:IVC589844 JEY589842:JEY589844 JOU589842:JOU589844 JYQ589842:JYQ589844 KIM589842:KIM589844 KSI589842:KSI589844 LCE589842:LCE589844 LMA589842:LMA589844 LVW589842:LVW589844 MFS589842:MFS589844 MPO589842:MPO589844 MZK589842:MZK589844 NJG589842:NJG589844 NTC589842:NTC589844 OCY589842:OCY589844 OMU589842:OMU589844 OWQ589842:OWQ589844 PGM589842:PGM589844 PQI589842:PQI589844 QAE589842:QAE589844 QKA589842:QKA589844 QTW589842:QTW589844 RDS589842:RDS589844 RNO589842:RNO589844 RXK589842:RXK589844 SHG589842:SHG589844 SRC589842:SRC589844 TAY589842:TAY589844 TKU589842:TKU589844 TUQ589842:TUQ589844 UEM589842:UEM589844 UOI589842:UOI589844 UYE589842:UYE589844 VIA589842:VIA589844 VRW589842:VRW589844 WBS589842:WBS589844 WLO589842:WLO589844 WVK589842:WVK589844 C655378:C655380 IY655378:IY655380 SU655378:SU655380 ACQ655378:ACQ655380 AMM655378:AMM655380 AWI655378:AWI655380 BGE655378:BGE655380 BQA655378:BQA655380 BZW655378:BZW655380 CJS655378:CJS655380 CTO655378:CTO655380 DDK655378:DDK655380 DNG655378:DNG655380 DXC655378:DXC655380 EGY655378:EGY655380 EQU655378:EQU655380 FAQ655378:FAQ655380 FKM655378:FKM655380 FUI655378:FUI655380 GEE655378:GEE655380 GOA655378:GOA655380 GXW655378:GXW655380 HHS655378:HHS655380 HRO655378:HRO655380 IBK655378:IBK655380 ILG655378:ILG655380 IVC655378:IVC655380 JEY655378:JEY655380 JOU655378:JOU655380 JYQ655378:JYQ655380 KIM655378:KIM655380 KSI655378:KSI655380 LCE655378:LCE655380 LMA655378:LMA655380 LVW655378:LVW655380 MFS655378:MFS655380 MPO655378:MPO655380 MZK655378:MZK655380 NJG655378:NJG655380 NTC655378:NTC655380 OCY655378:OCY655380 OMU655378:OMU655380 OWQ655378:OWQ655380 PGM655378:PGM655380 PQI655378:PQI655380 QAE655378:QAE655380 QKA655378:QKA655380 QTW655378:QTW655380 RDS655378:RDS655380 RNO655378:RNO655380 RXK655378:RXK655380 SHG655378:SHG655380 SRC655378:SRC655380 TAY655378:TAY655380 TKU655378:TKU655380 TUQ655378:TUQ655380 UEM655378:UEM655380 UOI655378:UOI655380 UYE655378:UYE655380 VIA655378:VIA655380 VRW655378:VRW655380 WBS655378:WBS655380 WLO655378:WLO655380 WVK655378:WVK655380 C720914:C720916 IY720914:IY720916 SU720914:SU720916 ACQ720914:ACQ720916 AMM720914:AMM720916 AWI720914:AWI720916 BGE720914:BGE720916 BQA720914:BQA720916 BZW720914:BZW720916 CJS720914:CJS720916 CTO720914:CTO720916 DDK720914:DDK720916 DNG720914:DNG720916 DXC720914:DXC720916 EGY720914:EGY720916 EQU720914:EQU720916 FAQ720914:FAQ720916 FKM720914:FKM720916 FUI720914:FUI720916 GEE720914:GEE720916 GOA720914:GOA720916 GXW720914:GXW720916 HHS720914:HHS720916 HRO720914:HRO720916 IBK720914:IBK720916 ILG720914:ILG720916 IVC720914:IVC720916 JEY720914:JEY720916 JOU720914:JOU720916 JYQ720914:JYQ720916 KIM720914:KIM720916 KSI720914:KSI720916 LCE720914:LCE720916 LMA720914:LMA720916 LVW720914:LVW720916 MFS720914:MFS720916 MPO720914:MPO720916 MZK720914:MZK720916 NJG720914:NJG720916 NTC720914:NTC720916 OCY720914:OCY720916 OMU720914:OMU720916 OWQ720914:OWQ720916 PGM720914:PGM720916 PQI720914:PQI720916 QAE720914:QAE720916 QKA720914:QKA720916 QTW720914:QTW720916 RDS720914:RDS720916 RNO720914:RNO720916 RXK720914:RXK720916 SHG720914:SHG720916 SRC720914:SRC720916 TAY720914:TAY720916 TKU720914:TKU720916 TUQ720914:TUQ720916 UEM720914:UEM720916 UOI720914:UOI720916 UYE720914:UYE720916 VIA720914:VIA720916 VRW720914:VRW720916 WBS720914:WBS720916 WLO720914:WLO720916 WVK720914:WVK720916 C786450:C786452 IY786450:IY786452 SU786450:SU786452 ACQ786450:ACQ786452 AMM786450:AMM786452 AWI786450:AWI786452 BGE786450:BGE786452 BQA786450:BQA786452 BZW786450:BZW786452 CJS786450:CJS786452 CTO786450:CTO786452 DDK786450:DDK786452 DNG786450:DNG786452 DXC786450:DXC786452 EGY786450:EGY786452 EQU786450:EQU786452 FAQ786450:FAQ786452 FKM786450:FKM786452 FUI786450:FUI786452 GEE786450:GEE786452 GOA786450:GOA786452 GXW786450:GXW786452 HHS786450:HHS786452 HRO786450:HRO786452 IBK786450:IBK786452 ILG786450:ILG786452 IVC786450:IVC786452 JEY786450:JEY786452 JOU786450:JOU786452 JYQ786450:JYQ786452 KIM786450:KIM786452 KSI786450:KSI786452 LCE786450:LCE786452 LMA786450:LMA786452 LVW786450:LVW786452 MFS786450:MFS786452 MPO786450:MPO786452 MZK786450:MZK786452 NJG786450:NJG786452 NTC786450:NTC786452 OCY786450:OCY786452 OMU786450:OMU786452 OWQ786450:OWQ786452 PGM786450:PGM786452 PQI786450:PQI786452 QAE786450:QAE786452 QKA786450:QKA786452 QTW786450:QTW786452 RDS786450:RDS786452 RNO786450:RNO786452 RXK786450:RXK786452 SHG786450:SHG786452 SRC786450:SRC786452 TAY786450:TAY786452 TKU786450:TKU786452 TUQ786450:TUQ786452 UEM786450:UEM786452 UOI786450:UOI786452 UYE786450:UYE786452 VIA786450:VIA786452 VRW786450:VRW786452 WBS786450:WBS786452 WLO786450:WLO786452 WVK786450:WVK786452 C851986:C851988 IY851986:IY851988 SU851986:SU851988 ACQ851986:ACQ851988 AMM851986:AMM851988 AWI851986:AWI851988 BGE851986:BGE851988 BQA851986:BQA851988 BZW851986:BZW851988 CJS851986:CJS851988 CTO851986:CTO851988 DDK851986:DDK851988 DNG851986:DNG851988 DXC851986:DXC851988 EGY851986:EGY851988 EQU851986:EQU851988 FAQ851986:FAQ851988 FKM851986:FKM851988 FUI851986:FUI851988 GEE851986:GEE851988 GOA851986:GOA851988 GXW851986:GXW851988 HHS851986:HHS851988 HRO851986:HRO851988 IBK851986:IBK851988 ILG851986:ILG851988 IVC851986:IVC851988 JEY851986:JEY851988 JOU851986:JOU851988 JYQ851986:JYQ851988 KIM851986:KIM851988 KSI851986:KSI851988 LCE851986:LCE851988 LMA851986:LMA851988 LVW851986:LVW851988 MFS851986:MFS851988 MPO851986:MPO851988 MZK851986:MZK851988 NJG851986:NJG851988 NTC851986:NTC851988 OCY851986:OCY851988 OMU851986:OMU851988 OWQ851986:OWQ851988 PGM851986:PGM851988 PQI851986:PQI851988 QAE851986:QAE851988 QKA851986:QKA851988 QTW851986:QTW851988 RDS851986:RDS851988 RNO851986:RNO851988 RXK851986:RXK851988 SHG851986:SHG851988 SRC851986:SRC851988 TAY851986:TAY851988 TKU851986:TKU851988 TUQ851986:TUQ851988 UEM851986:UEM851988 UOI851986:UOI851988 UYE851986:UYE851988 VIA851986:VIA851988 VRW851986:VRW851988 WBS851986:WBS851988 WLO851986:WLO851988 WVK851986:WVK851988 C917522:C917524 IY917522:IY917524 SU917522:SU917524 ACQ917522:ACQ917524 AMM917522:AMM917524 AWI917522:AWI917524 BGE917522:BGE917524 BQA917522:BQA917524 BZW917522:BZW917524 CJS917522:CJS917524 CTO917522:CTO917524 DDK917522:DDK917524 DNG917522:DNG917524 DXC917522:DXC917524 EGY917522:EGY917524 EQU917522:EQU917524 FAQ917522:FAQ917524 FKM917522:FKM917524 FUI917522:FUI917524 GEE917522:GEE917524 GOA917522:GOA917524 GXW917522:GXW917524 HHS917522:HHS917524 HRO917522:HRO917524 IBK917522:IBK917524 ILG917522:ILG917524 IVC917522:IVC917524 JEY917522:JEY917524 JOU917522:JOU917524 JYQ917522:JYQ917524 KIM917522:KIM917524 KSI917522:KSI917524 LCE917522:LCE917524 LMA917522:LMA917524 LVW917522:LVW917524 MFS917522:MFS917524 MPO917522:MPO917524 MZK917522:MZK917524 NJG917522:NJG917524 NTC917522:NTC917524 OCY917522:OCY917524 OMU917522:OMU917524 OWQ917522:OWQ917524 PGM917522:PGM917524 PQI917522:PQI917524 QAE917522:QAE917524 QKA917522:QKA917524 QTW917522:QTW917524 RDS917522:RDS917524 RNO917522:RNO917524 RXK917522:RXK917524 SHG917522:SHG917524 SRC917522:SRC917524 TAY917522:TAY917524 TKU917522:TKU917524 TUQ917522:TUQ917524 UEM917522:UEM917524 UOI917522:UOI917524 UYE917522:UYE917524 VIA917522:VIA917524 VRW917522:VRW917524 WBS917522:WBS917524 WLO917522:WLO917524 WVK917522:WVK917524 C983058:C983060 IY983058:IY983060 SU983058:SU983060 ACQ983058:ACQ983060 AMM983058:AMM983060 AWI983058:AWI983060 BGE983058:BGE983060 BQA983058:BQA983060 BZW983058:BZW983060 CJS983058:CJS983060 CTO983058:CTO983060 DDK983058:DDK983060 DNG983058:DNG983060 DXC983058:DXC983060 EGY983058:EGY983060 EQU983058:EQU983060 FAQ983058:FAQ983060 FKM983058:FKM983060 FUI983058:FUI983060 GEE983058:GEE983060 GOA983058:GOA983060 GXW983058:GXW983060 HHS983058:HHS983060 HRO983058:HRO983060 IBK983058:IBK983060 ILG983058:ILG983060 IVC983058:IVC983060 JEY983058:JEY983060 JOU983058:JOU983060 JYQ983058:JYQ983060 KIM983058:KIM983060 KSI983058:KSI983060 LCE983058:LCE983060 LMA983058:LMA983060 LVW983058:LVW983060 MFS983058:MFS983060 MPO983058:MPO983060 MZK983058:MZK983060 NJG983058:NJG983060 NTC983058:NTC983060 OCY983058:OCY983060 OMU983058:OMU983060 OWQ983058:OWQ983060 PGM983058:PGM983060 PQI983058:PQI983060 QAE983058:QAE983060 QKA983058:QKA983060 QTW983058:QTW983060 RDS983058:RDS983060 RNO983058:RNO983060 RXK983058:RXK983060 SHG983058:SHG983060 SRC983058:SRC983060 TAY983058:TAY983060 TKU983058:TKU983060 TUQ983058:TUQ983060 UEM983058:UEM983060 UOI983058:UOI983060 UYE983058:UYE983060 VIA983058:VIA983060 VRW983058:VRW983060 WBS983058:WBS983060 C28:C29 C21:C23" xr:uid="{CB9F46EF-79D2-4D96-A7A1-67158D68696F}">
      <formula1>"　,あり,なし"</formula1>
    </dataValidation>
  </dataValidations>
  <pageMargins left="0.7" right="0.7" top="0.75" bottom="0.75" header="0.3" footer="0.3"/>
  <pageSetup paperSize="9" scale="70" orientation="portrait" r:id="rId1"/>
  <headerFooter>
    <oddFooter xml:space="preserve">&amp;C居宅介護等-7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BF740-B582-4ABC-9491-C724BB8347E8}">
  <dimension ref="B1:J37"/>
  <sheetViews>
    <sheetView view="pageBreakPreview" zoomScale="102" zoomScaleNormal="100" zoomScaleSheetLayoutView="102" workbookViewId="0">
      <selection activeCell="I8" sqref="I8:J8"/>
    </sheetView>
  </sheetViews>
  <sheetFormatPr defaultRowHeight="18.75" x14ac:dyDescent="0.4"/>
  <cols>
    <col min="1" max="1" width="3" style="79" customWidth="1"/>
    <col min="2" max="2" width="9" style="79"/>
    <col min="3" max="3" width="23.75" style="79" customWidth="1"/>
    <col min="4" max="4" width="7.875" style="79" customWidth="1"/>
    <col min="5" max="5" width="8.125" style="79" customWidth="1"/>
    <col min="6" max="6" width="7.375" style="79" customWidth="1"/>
    <col min="7" max="7" width="7.125" style="79" customWidth="1"/>
    <col min="8" max="8" width="7.25" style="79" customWidth="1"/>
    <col min="9" max="9" width="31.25" style="79" customWidth="1"/>
    <col min="10" max="10" width="6.625" style="79" customWidth="1"/>
    <col min="11" max="16384" width="9" style="79"/>
  </cols>
  <sheetData>
    <row r="1" spans="2:10" x14ac:dyDescent="0.15">
      <c r="B1" s="355" t="s">
        <v>602</v>
      </c>
      <c r="C1" s="355"/>
      <c r="D1" s="355"/>
      <c r="E1" s="355"/>
      <c r="F1" s="355"/>
      <c r="G1" s="355"/>
      <c r="H1" s="355"/>
      <c r="J1" s="342"/>
    </row>
    <row r="2" spans="2:10" x14ac:dyDescent="0.4">
      <c r="B2" s="472" t="s">
        <v>455</v>
      </c>
      <c r="C2" s="472"/>
      <c r="D2" s="343"/>
      <c r="E2" s="473" t="s">
        <v>456</v>
      </c>
      <c r="F2" s="474"/>
      <c r="G2" s="474"/>
      <c r="H2" s="474"/>
      <c r="I2" s="475" t="s">
        <v>457</v>
      </c>
      <c r="J2" s="477" t="s">
        <v>458</v>
      </c>
    </row>
    <row r="3" spans="2:10" ht="228.75" customHeight="1" x14ac:dyDescent="0.4">
      <c r="B3" s="472"/>
      <c r="C3" s="472"/>
      <c r="D3" s="344" t="s">
        <v>459</v>
      </c>
      <c r="E3" s="345" t="s">
        <v>460</v>
      </c>
      <c r="F3" s="345" t="s">
        <v>461</v>
      </c>
      <c r="G3" s="346" t="s">
        <v>462</v>
      </c>
      <c r="H3" s="345" t="s">
        <v>463</v>
      </c>
      <c r="I3" s="476"/>
      <c r="J3" s="478"/>
    </row>
    <row r="4" spans="2:10" x14ac:dyDescent="0.4">
      <c r="B4" s="482" t="s">
        <v>656</v>
      </c>
      <c r="C4" s="483"/>
      <c r="D4" s="462"/>
      <c r="E4" s="423" t="s">
        <v>464</v>
      </c>
      <c r="F4" s="423" t="s">
        <v>464</v>
      </c>
      <c r="G4" s="423" t="s">
        <v>464</v>
      </c>
      <c r="H4" s="423" t="s">
        <v>464</v>
      </c>
      <c r="I4" s="484"/>
      <c r="J4" s="484"/>
    </row>
    <row r="5" spans="2:10" x14ac:dyDescent="0.4">
      <c r="B5" s="349"/>
      <c r="C5" s="350" t="s">
        <v>465</v>
      </c>
      <c r="D5" s="350"/>
      <c r="E5" s="402">
        <v>1</v>
      </c>
      <c r="F5" s="402">
        <v>4</v>
      </c>
      <c r="G5" s="402">
        <v>5</v>
      </c>
      <c r="H5" s="402">
        <v>12</v>
      </c>
      <c r="I5" s="480"/>
      <c r="J5" s="481"/>
    </row>
    <row r="6" spans="2:10" ht="21" x14ac:dyDescent="0.4">
      <c r="B6" s="479" t="s">
        <v>473</v>
      </c>
      <c r="C6" s="479"/>
      <c r="D6" s="461"/>
      <c r="E6" s="423" t="s">
        <v>464</v>
      </c>
      <c r="F6" s="423" t="s">
        <v>464</v>
      </c>
      <c r="G6" s="423" t="s">
        <v>464</v>
      </c>
      <c r="H6" s="423" t="s">
        <v>464</v>
      </c>
      <c r="I6" s="352" t="s">
        <v>597</v>
      </c>
      <c r="J6" s="353">
        <v>1</v>
      </c>
    </row>
    <row r="7" spans="2:10" ht="32.25" customHeight="1" x14ac:dyDescent="0.4">
      <c r="B7" s="486" t="s">
        <v>496</v>
      </c>
      <c r="C7" s="486"/>
      <c r="D7" s="460"/>
      <c r="E7" s="423" t="s">
        <v>464</v>
      </c>
      <c r="F7" s="423" t="s">
        <v>464</v>
      </c>
      <c r="G7" s="423" t="s">
        <v>464</v>
      </c>
      <c r="H7" s="423" t="s">
        <v>464</v>
      </c>
      <c r="I7" s="351" t="s">
        <v>595</v>
      </c>
      <c r="J7" s="353">
        <v>11</v>
      </c>
    </row>
    <row r="8" spans="2:10" ht="34.5" customHeight="1" x14ac:dyDescent="0.4">
      <c r="B8" s="486" t="s">
        <v>503</v>
      </c>
      <c r="C8" s="486"/>
      <c r="D8" s="460"/>
      <c r="E8" s="423" t="s">
        <v>464</v>
      </c>
      <c r="F8" s="423" t="s">
        <v>464</v>
      </c>
      <c r="G8" s="423" t="s">
        <v>464</v>
      </c>
      <c r="H8" s="423" t="s">
        <v>464</v>
      </c>
      <c r="I8" s="487" t="s">
        <v>598</v>
      </c>
      <c r="J8" s="487"/>
    </row>
    <row r="9" spans="2:10" ht="30.75" customHeight="1" x14ac:dyDescent="0.4">
      <c r="B9" s="495" t="s">
        <v>636</v>
      </c>
      <c r="C9" s="496"/>
      <c r="D9" s="422"/>
      <c r="E9" s="423" t="s">
        <v>464</v>
      </c>
      <c r="F9" s="423" t="s">
        <v>464</v>
      </c>
      <c r="G9" s="423" t="s">
        <v>464</v>
      </c>
      <c r="H9" s="423" t="s">
        <v>464</v>
      </c>
      <c r="I9" s="497" t="s">
        <v>661</v>
      </c>
      <c r="J9" s="498"/>
    </row>
    <row r="10" spans="2:10" ht="22.5" customHeight="1" x14ac:dyDescent="0.4">
      <c r="B10" s="486" t="s">
        <v>466</v>
      </c>
      <c r="C10" s="486"/>
      <c r="D10" s="460"/>
      <c r="E10" s="402" t="s">
        <v>599</v>
      </c>
      <c r="F10" s="402" t="s">
        <v>599</v>
      </c>
      <c r="G10" s="402" t="s">
        <v>599</v>
      </c>
      <c r="H10" s="402" t="s">
        <v>599</v>
      </c>
      <c r="I10" s="485"/>
      <c r="J10" s="488"/>
    </row>
    <row r="11" spans="2:10" x14ac:dyDescent="0.4">
      <c r="B11" s="469" t="s">
        <v>467</v>
      </c>
      <c r="C11" s="469"/>
      <c r="D11" s="463"/>
      <c r="E11" s="402" t="s">
        <v>599</v>
      </c>
      <c r="F11" s="402" t="s">
        <v>599</v>
      </c>
      <c r="G11" s="402" t="s">
        <v>599</v>
      </c>
      <c r="H11" s="402" t="s">
        <v>599</v>
      </c>
      <c r="I11" s="470"/>
      <c r="J11" s="471"/>
    </row>
    <row r="12" spans="2:10" ht="22.5" customHeight="1" x14ac:dyDescent="0.4">
      <c r="B12" s="479" t="s">
        <v>474</v>
      </c>
      <c r="C12" s="479"/>
      <c r="D12" s="461"/>
      <c r="E12" s="402" t="s">
        <v>599</v>
      </c>
      <c r="F12" s="402" t="s">
        <v>599</v>
      </c>
      <c r="G12" s="402" t="s">
        <v>599</v>
      </c>
      <c r="H12" s="402" t="s">
        <v>599</v>
      </c>
      <c r="I12" s="485"/>
      <c r="J12" s="481"/>
    </row>
    <row r="13" spans="2:10" x14ac:dyDescent="0.4">
      <c r="B13" s="479" t="s">
        <v>475</v>
      </c>
      <c r="C13" s="479"/>
      <c r="D13" s="461"/>
      <c r="E13" s="402" t="s">
        <v>599</v>
      </c>
      <c r="F13" s="402" t="s">
        <v>599</v>
      </c>
      <c r="G13" s="402" t="s">
        <v>599</v>
      </c>
      <c r="H13" s="402" t="s">
        <v>599</v>
      </c>
      <c r="I13" s="351"/>
      <c r="J13" s="402">
        <v>2</v>
      </c>
    </row>
    <row r="14" spans="2:10" x14ac:dyDescent="0.4">
      <c r="B14" s="479" t="s">
        <v>476</v>
      </c>
      <c r="C14" s="479"/>
      <c r="D14" s="461"/>
      <c r="E14" s="402" t="s">
        <v>599</v>
      </c>
      <c r="F14" s="402" t="s">
        <v>599</v>
      </c>
      <c r="G14" s="402" t="s">
        <v>599</v>
      </c>
      <c r="H14" s="402" t="s">
        <v>599</v>
      </c>
      <c r="I14" s="480"/>
      <c r="J14" s="481"/>
    </row>
    <row r="15" spans="2:10" x14ac:dyDescent="0.4">
      <c r="B15" s="479" t="s">
        <v>478</v>
      </c>
      <c r="C15" s="479"/>
      <c r="D15" s="461"/>
      <c r="E15" s="402" t="s">
        <v>599</v>
      </c>
      <c r="F15" s="402" t="s">
        <v>599</v>
      </c>
      <c r="G15" s="402" t="s">
        <v>599</v>
      </c>
      <c r="H15" s="402" t="s">
        <v>599</v>
      </c>
      <c r="I15" s="351"/>
      <c r="J15" s="402">
        <v>3</v>
      </c>
    </row>
    <row r="16" spans="2:10" ht="32.25" customHeight="1" x14ac:dyDescent="0.4">
      <c r="B16" s="486" t="s">
        <v>479</v>
      </c>
      <c r="C16" s="486"/>
      <c r="D16" s="460"/>
      <c r="E16" s="402" t="s">
        <v>600</v>
      </c>
      <c r="F16" s="347"/>
      <c r="G16" s="402" t="s">
        <v>600</v>
      </c>
      <c r="H16" s="402" t="s">
        <v>600</v>
      </c>
      <c r="I16" s="351"/>
      <c r="J16" s="402">
        <v>3</v>
      </c>
    </row>
    <row r="17" spans="2:10" ht="22.5" customHeight="1" x14ac:dyDescent="0.4">
      <c r="B17" s="479" t="s">
        <v>480</v>
      </c>
      <c r="C17" s="479"/>
      <c r="D17" s="461"/>
      <c r="E17" s="402" t="s">
        <v>600</v>
      </c>
      <c r="F17" s="347"/>
      <c r="G17" s="402"/>
      <c r="H17" s="348"/>
      <c r="I17" s="352"/>
      <c r="J17" s="354" t="s">
        <v>506</v>
      </c>
    </row>
    <row r="18" spans="2:10" ht="29.25" customHeight="1" x14ac:dyDescent="0.4">
      <c r="B18" s="486" t="s">
        <v>481</v>
      </c>
      <c r="C18" s="486"/>
      <c r="D18" s="460"/>
      <c r="E18" s="402" t="s">
        <v>600</v>
      </c>
      <c r="F18" s="347"/>
      <c r="G18" s="402"/>
      <c r="H18" s="348"/>
      <c r="I18" s="352"/>
      <c r="J18" s="354" t="s">
        <v>506</v>
      </c>
    </row>
    <row r="19" spans="2:10" ht="27.75" customHeight="1" x14ac:dyDescent="0.4">
      <c r="B19" s="486" t="s">
        <v>482</v>
      </c>
      <c r="C19" s="486"/>
      <c r="D19" s="460"/>
      <c r="E19" s="402"/>
      <c r="F19" s="347"/>
      <c r="G19" s="402" t="s">
        <v>600</v>
      </c>
      <c r="H19" s="348"/>
      <c r="I19" s="351"/>
      <c r="J19" s="354" t="s">
        <v>506</v>
      </c>
    </row>
    <row r="20" spans="2:10" ht="29.25" customHeight="1" x14ac:dyDescent="0.4">
      <c r="B20" s="486" t="s">
        <v>483</v>
      </c>
      <c r="C20" s="479"/>
      <c r="D20" s="461"/>
      <c r="E20" s="402"/>
      <c r="F20" s="347"/>
      <c r="G20" s="402"/>
      <c r="H20" s="348"/>
      <c r="I20" s="352"/>
      <c r="J20" s="354" t="s">
        <v>506</v>
      </c>
    </row>
    <row r="21" spans="2:10" ht="22.5" customHeight="1" x14ac:dyDescent="0.4">
      <c r="B21" s="479" t="s">
        <v>484</v>
      </c>
      <c r="C21" s="479"/>
      <c r="D21" s="461"/>
      <c r="E21" s="402" t="s">
        <v>600</v>
      </c>
      <c r="F21" s="347" t="s">
        <v>600</v>
      </c>
      <c r="G21" s="402" t="s">
        <v>600</v>
      </c>
      <c r="H21" s="402" t="s">
        <v>600</v>
      </c>
      <c r="I21" s="485" t="s">
        <v>654</v>
      </c>
      <c r="J21" s="488"/>
    </row>
    <row r="22" spans="2:10" ht="22.5" customHeight="1" x14ac:dyDescent="0.4">
      <c r="B22" s="479" t="s">
        <v>470</v>
      </c>
      <c r="C22" s="479"/>
      <c r="D22" s="461"/>
      <c r="E22" s="402" t="s">
        <v>599</v>
      </c>
      <c r="F22" s="402" t="s">
        <v>599</v>
      </c>
      <c r="G22" s="402" t="s">
        <v>599</v>
      </c>
      <c r="H22" s="402" t="s">
        <v>599</v>
      </c>
      <c r="I22" s="351"/>
      <c r="J22" s="402">
        <v>4</v>
      </c>
    </row>
    <row r="23" spans="2:10" ht="22.5" customHeight="1" x14ac:dyDescent="0.4">
      <c r="B23" s="479" t="s">
        <v>471</v>
      </c>
      <c r="C23" s="479"/>
      <c r="D23" s="461"/>
      <c r="E23" s="402" t="s">
        <v>599</v>
      </c>
      <c r="F23" s="402" t="s">
        <v>599</v>
      </c>
      <c r="G23" s="402" t="s">
        <v>599</v>
      </c>
      <c r="H23" s="402" t="s">
        <v>599</v>
      </c>
      <c r="I23" s="351"/>
      <c r="J23" s="402">
        <v>5</v>
      </c>
    </row>
    <row r="24" spans="2:10" ht="22.5" customHeight="1" x14ac:dyDescent="0.4">
      <c r="B24" s="479" t="s">
        <v>472</v>
      </c>
      <c r="C24" s="479"/>
      <c r="D24" s="461"/>
      <c r="E24" s="402" t="s">
        <v>599</v>
      </c>
      <c r="F24" s="402" t="s">
        <v>599</v>
      </c>
      <c r="G24" s="402" t="s">
        <v>599</v>
      </c>
      <c r="H24" s="402" t="s">
        <v>599</v>
      </c>
      <c r="I24" s="351"/>
      <c r="J24" s="402">
        <v>6</v>
      </c>
    </row>
    <row r="25" spans="2:10" ht="30.75" customHeight="1" x14ac:dyDescent="0.4">
      <c r="B25" s="486" t="s">
        <v>485</v>
      </c>
      <c r="C25" s="486"/>
      <c r="D25" s="460"/>
      <c r="E25" s="402" t="s">
        <v>600</v>
      </c>
      <c r="F25" s="347" t="s">
        <v>600</v>
      </c>
      <c r="G25" s="402" t="s">
        <v>600</v>
      </c>
      <c r="H25" s="348" t="s">
        <v>600</v>
      </c>
      <c r="I25" s="352"/>
      <c r="J25" s="402">
        <v>7</v>
      </c>
    </row>
    <row r="26" spans="2:10" x14ac:dyDescent="0.4">
      <c r="B26" s="479" t="s">
        <v>486</v>
      </c>
      <c r="C26" s="479"/>
      <c r="D26" s="461"/>
      <c r="E26" s="402" t="s">
        <v>600</v>
      </c>
      <c r="F26" s="347" t="s">
        <v>600</v>
      </c>
      <c r="G26" s="402" t="s">
        <v>600</v>
      </c>
      <c r="H26" s="348" t="s">
        <v>600</v>
      </c>
      <c r="I26" s="487" t="s">
        <v>487</v>
      </c>
      <c r="J26" s="487"/>
    </row>
    <row r="27" spans="2:10" x14ac:dyDescent="0.4">
      <c r="B27" s="479" t="s">
        <v>488</v>
      </c>
      <c r="C27" s="479"/>
      <c r="D27" s="461"/>
      <c r="E27" s="402"/>
      <c r="F27" s="347" t="s">
        <v>600</v>
      </c>
      <c r="G27" s="402" t="s">
        <v>600</v>
      </c>
      <c r="H27" s="348" t="s">
        <v>600</v>
      </c>
      <c r="I27" s="351"/>
      <c r="J27" s="402">
        <v>8</v>
      </c>
    </row>
    <row r="28" spans="2:10" x14ac:dyDescent="0.4">
      <c r="B28" s="469" t="s">
        <v>489</v>
      </c>
      <c r="C28" s="469"/>
      <c r="D28" s="463"/>
      <c r="E28" s="402"/>
      <c r="F28" s="347"/>
      <c r="G28" s="402"/>
      <c r="H28" s="348" t="s">
        <v>600</v>
      </c>
      <c r="I28" s="351"/>
      <c r="J28" s="402">
        <v>9</v>
      </c>
    </row>
    <row r="29" spans="2:10" x14ac:dyDescent="0.4">
      <c r="B29" s="479" t="s">
        <v>490</v>
      </c>
      <c r="C29" s="479"/>
      <c r="D29" s="461"/>
      <c r="E29" s="402"/>
      <c r="F29" s="347" t="s">
        <v>468</v>
      </c>
      <c r="G29" s="402" t="s">
        <v>468</v>
      </c>
      <c r="H29" s="348" t="s">
        <v>468</v>
      </c>
      <c r="I29" s="487"/>
      <c r="J29" s="487"/>
    </row>
    <row r="30" spans="2:10" ht="26.25" customHeight="1" x14ac:dyDescent="0.4">
      <c r="B30" s="489" t="s">
        <v>492</v>
      </c>
      <c r="C30" s="490"/>
      <c r="D30" s="465"/>
      <c r="E30" s="402"/>
      <c r="F30" s="347" t="s">
        <v>600</v>
      </c>
      <c r="G30" s="402" t="s">
        <v>600</v>
      </c>
      <c r="H30" s="348" t="s">
        <v>600</v>
      </c>
      <c r="I30" s="499"/>
      <c r="J30" s="500"/>
    </row>
    <row r="31" spans="2:10" ht="27" customHeight="1" x14ac:dyDescent="0.4">
      <c r="B31" s="486" t="s">
        <v>494</v>
      </c>
      <c r="C31" s="486"/>
      <c r="D31" s="460"/>
      <c r="E31" s="347"/>
      <c r="F31" s="347" t="s">
        <v>600</v>
      </c>
      <c r="G31" s="402" t="s">
        <v>600</v>
      </c>
      <c r="H31" s="348" t="s">
        <v>600</v>
      </c>
      <c r="I31" s="351"/>
      <c r="J31" s="402">
        <v>10</v>
      </c>
    </row>
    <row r="32" spans="2:10" ht="33.75" customHeight="1" x14ac:dyDescent="0.4">
      <c r="B32" s="486" t="s">
        <v>497</v>
      </c>
      <c r="C32" s="486"/>
      <c r="D32" s="460"/>
      <c r="E32" s="347" t="s">
        <v>600</v>
      </c>
      <c r="F32" s="402" t="s">
        <v>600</v>
      </c>
      <c r="G32" s="402"/>
      <c r="H32" s="348"/>
      <c r="I32" s="487"/>
      <c r="J32" s="487"/>
    </row>
    <row r="33" spans="2:10" x14ac:dyDescent="0.4">
      <c r="B33" s="479" t="s">
        <v>499</v>
      </c>
      <c r="C33" s="479"/>
      <c r="D33" s="461"/>
      <c r="E33" s="402" t="s">
        <v>468</v>
      </c>
      <c r="F33" s="347"/>
      <c r="G33" s="402"/>
      <c r="H33" s="348"/>
      <c r="I33" s="480"/>
      <c r="J33" s="481"/>
    </row>
    <row r="34" spans="2:10" x14ac:dyDescent="0.4">
      <c r="B34" s="491" t="s">
        <v>501</v>
      </c>
      <c r="C34" s="492"/>
      <c r="D34" s="466"/>
      <c r="E34" s="347"/>
      <c r="F34" s="347"/>
      <c r="G34" s="347"/>
      <c r="H34" s="348" t="s">
        <v>600</v>
      </c>
      <c r="I34" s="464"/>
      <c r="J34" s="347">
        <v>12</v>
      </c>
    </row>
    <row r="35" spans="2:10" ht="38.25" customHeight="1" x14ac:dyDescent="0.4">
      <c r="B35" s="486" t="s">
        <v>504</v>
      </c>
      <c r="C35" s="486"/>
      <c r="D35" s="460"/>
      <c r="E35" s="402" t="s">
        <v>600</v>
      </c>
      <c r="F35" s="347" t="s">
        <v>600</v>
      </c>
      <c r="G35" s="402" t="s">
        <v>600</v>
      </c>
      <c r="H35" s="348" t="s">
        <v>600</v>
      </c>
      <c r="I35" s="487"/>
      <c r="J35" s="487"/>
    </row>
    <row r="36" spans="2:10" ht="51.75" customHeight="1" x14ac:dyDescent="0.4">
      <c r="B36" s="486" t="s">
        <v>505</v>
      </c>
      <c r="C36" s="486"/>
      <c r="D36" s="460"/>
      <c r="E36" s="402"/>
      <c r="F36" s="347" t="s">
        <v>600</v>
      </c>
      <c r="G36" s="402" t="s">
        <v>600</v>
      </c>
      <c r="H36" s="348" t="s">
        <v>600</v>
      </c>
      <c r="I36" s="487" t="s">
        <v>651</v>
      </c>
      <c r="J36" s="494"/>
    </row>
    <row r="37" spans="2:10" ht="33" customHeight="1" x14ac:dyDescent="0.4">
      <c r="B37" s="501" t="s">
        <v>601</v>
      </c>
      <c r="C37" s="501"/>
      <c r="D37" s="501"/>
      <c r="E37" s="501"/>
      <c r="F37" s="501"/>
      <c r="G37" s="501"/>
      <c r="H37" s="501"/>
      <c r="I37" s="501"/>
      <c r="J37" s="501"/>
    </row>
  </sheetData>
  <mergeCells count="53">
    <mergeCell ref="B37:J37"/>
    <mergeCell ref="B32:C32"/>
    <mergeCell ref="I32:J32"/>
    <mergeCell ref="B33:C33"/>
    <mergeCell ref="I33:J33"/>
    <mergeCell ref="B34:C34"/>
    <mergeCell ref="B35:C35"/>
    <mergeCell ref="I35:J35"/>
    <mergeCell ref="B28:C28"/>
    <mergeCell ref="I29:J29"/>
    <mergeCell ref="B30:C30"/>
    <mergeCell ref="I30:J30"/>
    <mergeCell ref="B36:C36"/>
    <mergeCell ref="I36:J36"/>
    <mergeCell ref="B31:C31"/>
    <mergeCell ref="B29:C29"/>
    <mergeCell ref="I26:J26"/>
    <mergeCell ref="B27:C27"/>
    <mergeCell ref="B18:C18"/>
    <mergeCell ref="B19:C19"/>
    <mergeCell ref="B20:C20"/>
    <mergeCell ref="B21:C21"/>
    <mergeCell ref="I21:J21"/>
    <mergeCell ref="B22:C22"/>
    <mergeCell ref="B23:C23"/>
    <mergeCell ref="B24:C24"/>
    <mergeCell ref="B25:C25"/>
    <mergeCell ref="B26:C26"/>
    <mergeCell ref="B17:C17"/>
    <mergeCell ref="B10:C10"/>
    <mergeCell ref="I10:J10"/>
    <mergeCell ref="B11:C11"/>
    <mergeCell ref="I11:J11"/>
    <mergeCell ref="B12:C12"/>
    <mergeCell ref="I12:J12"/>
    <mergeCell ref="B13:C13"/>
    <mergeCell ref="B14:C14"/>
    <mergeCell ref="I14:J14"/>
    <mergeCell ref="B15:C15"/>
    <mergeCell ref="B16:C16"/>
    <mergeCell ref="B9:C9"/>
    <mergeCell ref="I9:J9"/>
    <mergeCell ref="B2:C3"/>
    <mergeCell ref="E2:H2"/>
    <mergeCell ref="I2:I3"/>
    <mergeCell ref="J2:J3"/>
    <mergeCell ref="B4:C4"/>
    <mergeCell ref="I4:J4"/>
    <mergeCell ref="I5:J5"/>
    <mergeCell ref="B6:C6"/>
    <mergeCell ref="B7:C7"/>
    <mergeCell ref="B8:C8"/>
    <mergeCell ref="I8:J8"/>
  </mergeCells>
  <phoneticPr fontId="20"/>
  <pageMargins left="0.7" right="0.7" top="0.75" bottom="0.75" header="0.3" footer="0.3"/>
  <pageSetup paperSize="9" scale="6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1" customWidth="1"/>
    <col min="21" max="255" width="4.25" style="1"/>
    <col min="256" max="256" width="8.25" style="1" customWidth="1"/>
    <col min="257" max="276" width="3.875" style="1" customWidth="1"/>
    <col min="277" max="511" width="4.25" style="1"/>
    <col min="512" max="512" width="8.25" style="1" customWidth="1"/>
    <col min="513" max="532" width="3.875" style="1" customWidth="1"/>
    <col min="533" max="767" width="4.25" style="1"/>
    <col min="768" max="768" width="8.25" style="1" customWidth="1"/>
    <col min="769" max="788" width="3.875" style="1" customWidth="1"/>
    <col min="789" max="1023" width="4.25" style="1"/>
    <col min="1024" max="1024" width="8.25" style="1" customWidth="1"/>
    <col min="1025" max="1044" width="3.875" style="1" customWidth="1"/>
    <col min="1045" max="1279" width="4.25" style="1"/>
    <col min="1280" max="1280" width="8.25" style="1" customWidth="1"/>
    <col min="1281" max="1300" width="3.875" style="1" customWidth="1"/>
    <col min="1301" max="1535" width="4.25" style="1"/>
    <col min="1536" max="1536" width="8.25" style="1" customWidth="1"/>
    <col min="1537" max="1556" width="3.875" style="1" customWidth="1"/>
    <col min="1557" max="1791" width="4.25" style="1"/>
    <col min="1792" max="1792" width="8.25" style="1" customWidth="1"/>
    <col min="1793" max="1812" width="3.875" style="1" customWidth="1"/>
    <col min="1813" max="2047" width="4.25" style="1"/>
    <col min="2048" max="2048" width="8.25" style="1" customWidth="1"/>
    <col min="2049" max="2068" width="3.875" style="1" customWidth="1"/>
    <col min="2069" max="2303" width="4.25" style="1"/>
    <col min="2304" max="2304" width="8.25" style="1" customWidth="1"/>
    <col min="2305" max="2324" width="3.875" style="1" customWidth="1"/>
    <col min="2325" max="2559" width="4.25" style="1"/>
    <col min="2560" max="2560" width="8.25" style="1" customWidth="1"/>
    <col min="2561" max="2580" width="3.875" style="1" customWidth="1"/>
    <col min="2581" max="2815" width="4.25" style="1"/>
    <col min="2816" max="2816" width="8.25" style="1" customWidth="1"/>
    <col min="2817" max="2836" width="3.875" style="1" customWidth="1"/>
    <col min="2837" max="3071" width="4.25" style="1"/>
    <col min="3072" max="3072" width="8.25" style="1" customWidth="1"/>
    <col min="3073" max="3092" width="3.875" style="1" customWidth="1"/>
    <col min="3093" max="3327" width="4.25" style="1"/>
    <col min="3328" max="3328" width="8.25" style="1" customWidth="1"/>
    <col min="3329" max="3348" width="3.875" style="1" customWidth="1"/>
    <col min="3349" max="3583" width="4.25" style="1"/>
    <col min="3584" max="3584" width="8.25" style="1" customWidth="1"/>
    <col min="3585" max="3604" width="3.875" style="1" customWidth="1"/>
    <col min="3605" max="3839" width="4.25" style="1"/>
    <col min="3840" max="3840" width="8.25" style="1" customWidth="1"/>
    <col min="3841" max="3860" width="3.875" style="1" customWidth="1"/>
    <col min="3861" max="4095" width="4.25" style="1"/>
    <col min="4096" max="4096" width="8.25" style="1" customWidth="1"/>
    <col min="4097" max="4116" width="3.875" style="1" customWidth="1"/>
    <col min="4117" max="4351" width="4.25" style="1"/>
    <col min="4352" max="4352" width="8.25" style="1" customWidth="1"/>
    <col min="4353" max="4372" width="3.875" style="1" customWidth="1"/>
    <col min="4373" max="4607" width="4.25" style="1"/>
    <col min="4608" max="4608" width="8.25" style="1" customWidth="1"/>
    <col min="4609" max="4628" width="3.875" style="1" customWidth="1"/>
    <col min="4629" max="4863" width="4.25" style="1"/>
    <col min="4864" max="4864" width="8.25" style="1" customWidth="1"/>
    <col min="4865" max="4884" width="3.875" style="1" customWidth="1"/>
    <col min="4885" max="5119" width="4.25" style="1"/>
    <col min="5120" max="5120" width="8.25" style="1" customWidth="1"/>
    <col min="5121" max="5140" width="3.875" style="1" customWidth="1"/>
    <col min="5141" max="5375" width="4.25" style="1"/>
    <col min="5376" max="5376" width="8.25" style="1" customWidth="1"/>
    <col min="5377" max="5396" width="3.875" style="1" customWidth="1"/>
    <col min="5397" max="5631" width="4.25" style="1"/>
    <col min="5632" max="5632" width="8.25" style="1" customWidth="1"/>
    <col min="5633" max="5652" width="3.875" style="1" customWidth="1"/>
    <col min="5653" max="5887" width="4.25" style="1"/>
    <col min="5888" max="5888" width="8.25" style="1" customWidth="1"/>
    <col min="5889" max="5908" width="3.875" style="1" customWidth="1"/>
    <col min="5909" max="6143" width="4.25" style="1"/>
    <col min="6144" max="6144" width="8.25" style="1" customWidth="1"/>
    <col min="6145" max="6164" width="3.875" style="1" customWidth="1"/>
    <col min="6165" max="6399" width="4.25" style="1"/>
    <col min="6400" max="6400" width="8.25" style="1" customWidth="1"/>
    <col min="6401" max="6420" width="3.875" style="1" customWidth="1"/>
    <col min="6421" max="6655" width="4.25" style="1"/>
    <col min="6656" max="6656" width="8.25" style="1" customWidth="1"/>
    <col min="6657" max="6676" width="3.875" style="1" customWidth="1"/>
    <col min="6677" max="6911" width="4.25" style="1"/>
    <col min="6912" max="6912" width="8.25" style="1" customWidth="1"/>
    <col min="6913" max="6932" width="3.875" style="1" customWidth="1"/>
    <col min="6933" max="7167" width="4.25" style="1"/>
    <col min="7168" max="7168" width="8.25" style="1" customWidth="1"/>
    <col min="7169" max="7188" width="3.875" style="1" customWidth="1"/>
    <col min="7189" max="7423" width="4.25" style="1"/>
    <col min="7424" max="7424" width="8.25" style="1" customWidth="1"/>
    <col min="7425" max="7444" width="3.875" style="1" customWidth="1"/>
    <col min="7445" max="7679" width="4.25" style="1"/>
    <col min="7680" max="7680" width="8.25" style="1" customWidth="1"/>
    <col min="7681" max="7700" width="3.875" style="1" customWidth="1"/>
    <col min="7701" max="7935" width="4.25" style="1"/>
    <col min="7936" max="7936" width="8.25" style="1" customWidth="1"/>
    <col min="7937" max="7956" width="3.875" style="1" customWidth="1"/>
    <col min="7957" max="8191" width="4.25" style="1"/>
    <col min="8192" max="8192" width="8.25" style="1" customWidth="1"/>
    <col min="8193" max="8212" width="3.875" style="1" customWidth="1"/>
    <col min="8213" max="8447" width="4.25" style="1"/>
    <col min="8448" max="8448" width="8.25" style="1" customWidth="1"/>
    <col min="8449" max="8468" width="3.875" style="1" customWidth="1"/>
    <col min="8469" max="8703" width="4.25" style="1"/>
    <col min="8704" max="8704" width="8.25" style="1" customWidth="1"/>
    <col min="8705" max="8724" width="3.875" style="1" customWidth="1"/>
    <col min="8725" max="8959" width="4.25" style="1"/>
    <col min="8960" max="8960" width="8.25" style="1" customWidth="1"/>
    <col min="8961" max="8980" width="3.875" style="1" customWidth="1"/>
    <col min="8981" max="9215" width="4.25" style="1"/>
    <col min="9216" max="9216" width="8.25" style="1" customWidth="1"/>
    <col min="9217" max="9236" width="3.875" style="1" customWidth="1"/>
    <col min="9237" max="9471" width="4.25" style="1"/>
    <col min="9472" max="9472" width="8.25" style="1" customWidth="1"/>
    <col min="9473" max="9492" width="3.875" style="1" customWidth="1"/>
    <col min="9493" max="9727" width="4.25" style="1"/>
    <col min="9728" max="9728" width="8.25" style="1" customWidth="1"/>
    <col min="9729" max="9748" width="3.875" style="1" customWidth="1"/>
    <col min="9749" max="9983" width="4.25" style="1"/>
    <col min="9984" max="9984" width="8.25" style="1" customWidth="1"/>
    <col min="9985" max="10004" width="3.875" style="1" customWidth="1"/>
    <col min="10005" max="10239" width="4.25" style="1"/>
    <col min="10240" max="10240" width="8.25" style="1" customWidth="1"/>
    <col min="10241" max="10260" width="3.875" style="1" customWidth="1"/>
    <col min="10261" max="10495" width="4.25" style="1"/>
    <col min="10496" max="10496" width="8.25" style="1" customWidth="1"/>
    <col min="10497" max="10516" width="3.875" style="1" customWidth="1"/>
    <col min="10517" max="10751" width="4.25" style="1"/>
    <col min="10752" max="10752" width="8.25" style="1" customWidth="1"/>
    <col min="10753" max="10772" width="3.875" style="1" customWidth="1"/>
    <col min="10773" max="11007" width="4.25" style="1"/>
    <col min="11008" max="11008" width="8.25" style="1" customWidth="1"/>
    <col min="11009" max="11028" width="3.875" style="1" customWidth="1"/>
    <col min="11029" max="11263" width="4.25" style="1"/>
    <col min="11264" max="11264" width="8.25" style="1" customWidth="1"/>
    <col min="11265" max="11284" width="3.875" style="1" customWidth="1"/>
    <col min="11285" max="11519" width="4.25" style="1"/>
    <col min="11520" max="11520" width="8.25" style="1" customWidth="1"/>
    <col min="11521" max="11540" width="3.875" style="1" customWidth="1"/>
    <col min="11541" max="11775" width="4.25" style="1"/>
    <col min="11776" max="11776" width="8.25" style="1" customWidth="1"/>
    <col min="11777" max="11796" width="3.875" style="1" customWidth="1"/>
    <col min="11797" max="12031" width="4.25" style="1"/>
    <col min="12032" max="12032" width="8.25" style="1" customWidth="1"/>
    <col min="12033" max="12052" width="3.875" style="1" customWidth="1"/>
    <col min="12053" max="12287" width="4.25" style="1"/>
    <col min="12288" max="12288" width="8.25" style="1" customWidth="1"/>
    <col min="12289" max="12308" width="3.875" style="1" customWidth="1"/>
    <col min="12309" max="12543" width="4.25" style="1"/>
    <col min="12544" max="12544" width="8.25" style="1" customWidth="1"/>
    <col min="12545" max="12564" width="3.875" style="1" customWidth="1"/>
    <col min="12565" max="12799" width="4.25" style="1"/>
    <col min="12800" max="12800" width="8.25" style="1" customWidth="1"/>
    <col min="12801" max="12820" width="3.875" style="1" customWidth="1"/>
    <col min="12821" max="13055" width="4.25" style="1"/>
    <col min="13056" max="13056" width="8.25" style="1" customWidth="1"/>
    <col min="13057" max="13076" width="3.875" style="1" customWidth="1"/>
    <col min="13077" max="13311" width="4.25" style="1"/>
    <col min="13312" max="13312" width="8.25" style="1" customWidth="1"/>
    <col min="13313" max="13332" width="3.875" style="1" customWidth="1"/>
    <col min="13333" max="13567" width="4.25" style="1"/>
    <col min="13568" max="13568" width="8.25" style="1" customWidth="1"/>
    <col min="13569" max="13588" width="3.875" style="1" customWidth="1"/>
    <col min="13589" max="13823" width="4.25" style="1"/>
    <col min="13824" max="13824" width="8.25" style="1" customWidth="1"/>
    <col min="13825" max="13844" width="3.875" style="1" customWidth="1"/>
    <col min="13845" max="14079" width="4.25" style="1"/>
    <col min="14080" max="14080" width="8.25" style="1" customWidth="1"/>
    <col min="14081" max="14100" width="3.875" style="1" customWidth="1"/>
    <col min="14101" max="14335" width="4.25" style="1"/>
    <col min="14336" max="14336" width="8.25" style="1" customWidth="1"/>
    <col min="14337" max="14356" width="3.875" style="1" customWidth="1"/>
    <col min="14357" max="14591" width="4.25" style="1"/>
    <col min="14592" max="14592" width="8.25" style="1" customWidth="1"/>
    <col min="14593" max="14612" width="3.875" style="1" customWidth="1"/>
    <col min="14613" max="14847" width="4.25" style="1"/>
    <col min="14848" max="14848" width="8.25" style="1" customWidth="1"/>
    <col min="14849" max="14868" width="3.875" style="1" customWidth="1"/>
    <col min="14869" max="15103" width="4.25" style="1"/>
    <col min="15104" max="15104" width="8.25" style="1" customWidth="1"/>
    <col min="15105" max="15124" width="3.875" style="1" customWidth="1"/>
    <col min="15125" max="15359" width="4.25" style="1"/>
    <col min="15360" max="15360" width="8.25" style="1" customWidth="1"/>
    <col min="15361" max="15380" width="3.875" style="1" customWidth="1"/>
    <col min="15381" max="15615" width="4.25" style="1"/>
    <col min="15616" max="15616" width="8.25" style="1" customWidth="1"/>
    <col min="15617" max="15636" width="3.875" style="1" customWidth="1"/>
    <col min="15637" max="15871" width="4.25" style="1"/>
    <col min="15872" max="15872" width="8.25" style="1" customWidth="1"/>
    <col min="15873" max="15892" width="3.875" style="1" customWidth="1"/>
    <col min="15893" max="16127" width="4.25" style="1"/>
    <col min="16128" max="16128" width="8.25" style="1" customWidth="1"/>
    <col min="16129" max="16148" width="3.875" style="1" customWidth="1"/>
    <col min="16149" max="16384" width="4.25" style="1"/>
  </cols>
  <sheetData>
    <row r="1" spans="1:20" ht="12.75" customHeight="1" x14ac:dyDescent="0.4">
      <c r="A1" s="58" t="s">
        <v>150</v>
      </c>
    </row>
    <row r="2" spans="1:20" ht="12.75" customHeight="1" x14ac:dyDescent="0.4">
      <c r="L2" s="57" t="s">
        <v>149</v>
      </c>
    </row>
    <row r="3" spans="1:20" ht="12.75" customHeight="1" thickBot="1" x14ac:dyDescent="0.45">
      <c r="A3" s="733"/>
      <c r="B3" s="56"/>
      <c r="C3" s="56"/>
      <c r="D3" s="56"/>
      <c r="E3" s="56"/>
      <c r="F3" s="56"/>
      <c r="G3" s="56"/>
      <c r="H3" s="56"/>
      <c r="I3" s="734"/>
    </row>
    <row r="4" spans="1:20" ht="12.75" customHeight="1" thickBot="1" x14ac:dyDescent="0.45">
      <c r="A4" s="733"/>
      <c r="B4" s="56"/>
      <c r="C4" s="56"/>
      <c r="D4" s="56"/>
      <c r="E4" s="56"/>
      <c r="F4" s="56"/>
      <c r="G4" s="56"/>
      <c r="H4" s="56"/>
      <c r="I4" s="734"/>
      <c r="N4" s="735" t="s">
        <v>148</v>
      </c>
      <c r="O4" s="736"/>
      <c r="P4" s="737"/>
      <c r="Q4" s="737"/>
      <c r="R4" s="737"/>
      <c r="S4" s="737"/>
      <c r="T4" s="738"/>
    </row>
    <row r="5" spans="1:20" ht="12.75" customHeight="1" thickBot="1" x14ac:dyDescent="0.2">
      <c r="B5" s="55"/>
      <c r="C5" s="54"/>
      <c r="D5" s="54"/>
      <c r="E5" s="54"/>
      <c r="F5" s="54"/>
      <c r="G5" s="54"/>
      <c r="H5" s="54"/>
    </row>
    <row r="6" spans="1:20" ht="12.75" customHeight="1" x14ac:dyDescent="0.15">
      <c r="A6" s="53"/>
      <c r="B6" s="739" t="s">
        <v>134</v>
      </c>
      <c r="C6" s="740"/>
      <c r="D6" s="741"/>
      <c r="E6" s="742"/>
      <c r="F6" s="742"/>
      <c r="G6" s="742"/>
      <c r="H6" s="742"/>
      <c r="I6" s="742"/>
      <c r="J6" s="742"/>
      <c r="K6" s="742"/>
      <c r="L6" s="742"/>
      <c r="M6" s="742"/>
      <c r="N6" s="742"/>
      <c r="O6" s="742"/>
      <c r="P6" s="742"/>
      <c r="Q6" s="742"/>
      <c r="R6" s="743"/>
      <c r="S6" s="743"/>
      <c r="T6" s="744"/>
    </row>
    <row r="7" spans="1:20" ht="12.75" customHeight="1" x14ac:dyDescent="0.15">
      <c r="A7" s="49" t="s">
        <v>147</v>
      </c>
      <c r="B7" s="745" t="s">
        <v>146</v>
      </c>
      <c r="C7" s="746"/>
      <c r="D7" s="747"/>
      <c r="E7" s="748"/>
      <c r="F7" s="748"/>
      <c r="G7" s="748"/>
      <c r="H7" s="748"/>
      <c r="I7" s="748"/>
      <c r="J7" s="748"/>
      <c r="K7" s="748"/>
      <c r="L7" s="748"/>
      <c r="M7" s="748"/>
      <c r="N7" s="748"/>
      <c r="O7" s="748"/>
      <c r="P7" s="748"/>
      <c r="Q7" s="748"/>
      <c r="R7" s="749"/>
      <c r="S7" s="749"/>
      <c r="T7" s="750"/>
    </row>
    <row r="8" spans="1:20" ht="12.75" customHeight="1" x14ac:dyDescent="0.4">
      <c r="A8" s="49"/>
      <c r="B8" s="751" t="s">
        <v>145</v>
      </c>
      <c r="C8" s="752"/>
      <c r="D8" s="52" t="s">
        <v>144</v>
      </c>
      <c r="E8" s="51"/>
      <c r="F8" s="51"/>
      <c r="G8" s="51"/>
      <c r="H8" s="51"/>
      <c r="I8" s="51"/>
      <c r="J8" s="51"/>
      <c r="K8" s="51"/>
      <c r="L8" s="51"/>
      <c r="M8" s="51"/>
      <c r="N8" s="51"/>
      <c r="O8" s="51"/>
      <c r="P8" s="51"/>
      <c r="Q8" s="51"/>
      <c r="R8" s="51"/>
      <c r="S8" s="51"/>
      <c r="T8" s="50"/>
    </row>
    <row r="9" spans="1:20" ht="12.75" customHeight="1" x14ac:dyDescent="0.4">
      <c r="A9" s="49" t="s">
        <v>143</v>
      </c>
      <c r="B9" s="753"/>
      <c r="C9" s="754"/>
      <c r="D9" s="48"/>
      <c r="E9" s="45"/>
      <c r="F9" s="47" t="s">
        <v>142</v>
      </c>
      <c r="G9" s="46"/>
      <c r="H9" s="46"/>
      <c r="I9" s="757" t="s">
        <v>141</v>
      </c>
      <c r="J9" s="757"/>
      <c r="K9" s="45"/>
      <c r="L9" s="45"/>
      <c r="M9" s="45"/>
      <c r="N9" s="45"/>
      <c r="O9" s="45"/>
      <c r="P9" s="45"/>
      <c r="Q9" s="45"/>
      <c r="R9" s="45"/>
      <c r="S9" s="45"/>
      <c r="T9" s="44"/>
    </row>
    <row r="10" spans="1:20" ht="12.75" customHeight="1" x14ac:dyDescent="0.4">
      <c r="A10" s="43"/>
      <c r="B10" s="755"/>
      <c r="C10" s="756"/>
      <c r="D10" s="42"/>
      <c r="E10" s="41"/>
      <c r="F10" s="41"/>
      <c r="G10" s="41"/>
      <c r="H10" s="41"/>
      <c r="I10" s="41"/>
      <c r="J10" s="41"/>
      <c r="K10" s="41"/>
      <c r="L10" s="41"/>
      <c r="M10" s="41"/>
      <c r="N10" s="41"/>
      <c r="O10" s="41"/>
      <c r="P10" s="41"/>
      <c r="Q10" s="41"/>
      <c r="R10" s="41"/>
      <c r="S10" s="41"/>
      <c r="T10" s="40"/>
    </row>
    <row r="11" spans="1:20" ht="12.75" customHeight="1" x14ac:dyDescent="0.15">
      <c r="A11" s="39"/>
      <c r="B11" s="745" t="s">
        <v>140</v>
      </c>
      <c r="C11" s="746"/>
      <c r="D11" s="746" t="s">
        <v>139</v>
      </c>
      <c r="E11" s="746"/>
      <c r="F11" s="758"/>
      <c r="G11" s="758"/>
      <c r="H11" s="758"/>
      <c r="I11" s="758"/>
      <c r="J11" s="759"/>
      <c r="K11" s="760" t="s">
        <v>138</v>
      </c>
      <c r="L11" s="760"/>
      <c r="M11" s="747"/>
      <c r="N11" s="748"/>
      <c r="O11" s="748"/>
      <c r="P11" s="748"/>
      <c r="Q11" s="748"/>
      <c r="R11" s="749"/>
      <c r="S11" s="749"/>
      <c r="T11" s="750"/>
    </row>
    <row r="12" spans="1:20" ht="12.75" customHeight="1" x14ac:dyDescent="0.15">
      <c r="A12" s="761" t="s">
        <v>137</v>
      </c>
      <c r="B12" s="762"/>
      <c r="C12" s="762"/>
      <c r="D12" s="762"/>
      <c r="E12" s="762"/>
      <c r="F12" s="762"/>
      <c r="G12" s="762"/>
      <c r="H12" s="762"/>
      <c r="I12" s="763"/>
      <c r="J12" s="764" t="s">
        <v>136</v>
      </c>
      <c r="K12" s="765"/>
      <c r="L12" s="765"/>
      <c r="M12" s="765"/>
      <c r="N12" s="765"/>
      <c r="O12" s="765"/>
      <c r="P12" s="765"/>
      <c r="Q12" s="765"/>
      <c r="R12" s="766"/>
      <c r="S12" s="766"/>
      <c r="T12" s="767"/>
    </row>
    <row r="13" spans="1:20" ht="13.5" x14ac:dyDescent="0.15">
      <c r="A13" s="768" t="s">
        <v>135</v>
      </c>
      <c r="B13" s="769"/>
      <c r="C13" s="746" t="s">
        <v>134</v>
      </c>
      <c r="D13" s="764"/>
      <c r="E13" s="38"/>
      <c r="F13" s="37"/>
      <c r="G13" s="37"/>
      <c r="H13" s="37"/>
      <c r="I13" s="36"/>
      <c r="J13" s="770" t="s">
        <v>133</v>
      </c>
      <c r="K13" s="754"/>
      <c r="L13" s="772" t="s">
        <v>132</v>
      </c>
      <c r="M13" s="773"/>
      <c r="N13" s="773"/>
      <c r="O13" s="773"/>
      <c r="P13" s="773"/>
      <c r="Q13" s="773"/>
      <c r="R13" s="749"/>
      <c r="S13" s="749"/>
      <c r="T13" s="750"/>
    </row>
    <row r="14" spans="1:20" ht="20.25" customHeight="1" x14ac:dyDescent="0.15">
      <c r="A14" s="774" t="s">
        <v>131</v>
      </c>
      <c r="B14" s="775"/>
      <c r="C14" s="746" t="s">
        <v>130</v>
      </c>
      <c r="D14" s="764"/>
      <c r="E14" s="771"/>
      <c r="F14" s="776"/>
      <c r="G14" s="776"/>
      <c r="H14" s="776"/>
      <c r="I14" s="777"/>
      <c r="J14" s="771"/>
      <c r="K14" s="755"/>
      <c r="L14" s="35"/>
      <c r="M14" s="34"/>
      <c r="N14" s="34"/>
      <c r="O14" s="34"/>
      <c r="P14" s="34"/>
      <c r="Q14" s="34"/>
      <c r="R14" s="34"/>
      <c r="S14" s="34"/>
      <c r="T14" s="33"/>
    </row>
    <row r="15" spans="1:20" ht="12.75" customHeight="1" x14ac:dyDescent="0.4">
      <c r="A15" s="784" t="s">
        <v>129</v>
      </c>
      <c r="B15" s="751"/>
      <c r="C15" s="751"/>
      <c r="D15" s="751"/>
      <c r="E15" s="752"/>
      <c r="F15" s="746" t="s">
        <v>128</v>
      </c>
      <c r="G15" s="746"/>
      <c r="H15" s="746"/>
      <c r="I15" s="778" t="s">
        <v>127</v>
      </c>
      <c r="J15" s="762"/>
      <c r="K15" s="779"/>
      <c r="L15" s="746" t="s">
        <v>126</v>
      </c>
      <c r="M15" s="746"/>
      <c r="N15" s="746"/>
      <c r="O15" s="746" t="s">
        <v>125</v>
      </c>
      <c r="P15" s="746"/>
      <c r="Q15" s="764"/>
      <c r="R15" s="786" t="s">
        <v>124</v>
      </c>
      <c r="S15" s="786"/>
      <c r="T15" s="787"/>
    </row>
    <row r="16" spans="1:20" ht="12.75" customHeight="1" x14ac:dyDescent="0.4">
      <c r="A16" s="785"/>
      <c r="B16" s="755"/>
      <c r="C16" s="755"/>
      <c r="D16" s="755"/>
      <c r="E16" s="756"/>
      <c r="F16" s="32" t="s">
        <v>119</v>
      </c>
      <c r="G16" s="764" t="s">
        <v>118</v>
      </c>
      <c r="H16" s="745"/>
      <c r="I16" s="31" t="s">
        <v>119</v>
      </c>
      <c r="J16" s="764" t="s">
        <v>118</v>
      </c>
      <c r="K16" s="745"/>
      <c r="L16" s="31" t="s">
        <v>119</v>
      </c>
      <c r="M16" s="764" t="s">
        <v>118</v>
      </c>
      <c r="N16" s="745"/>
      <c r="O16" s="31" t="s">
        <v>119</v>
      </c>
      <c r="P16" s="764" t="s">
        <v>118</v>
      </c>
      <c r="Q16" s="765"/>
      <c r="R16" s="31" t="s">
        <v>119</v>
      </c>
      <c r="S16" s="764" t="s">
        <v>118</v>
      </c>
      <c r="T16" s="788"/>
    </row>
    <row r="17" spans="1:20" ht="12.75" customHeight="1" x14ac:dyDescent="0.4">
      <c r="A17" s="30"/>
      <c r="B17" s="789" t="s">
        <v>117</v>
      </c>
      <c r="C17" s="752"/>
      <c r="D17" s="778" t="s">
        <v>116</v>
      </c>
      <c r="E17" s="779"/>
      <c r="F17" s="31"/>
      <c r="G17" s="764"/>
      <c r="H17" s="745"/>
      <c r="I17" s="31"/>
      <c r="J17" s="764"/>
      <c r="K17" s="745"/>
      <c r="L17" s="31"/>
      <c r="M17" s="764"/>
      <c r="N17" s="745"/>
      <c r="O17" s="31"/>
      <c r="P17" s="764"/>
      <c r="Q17" s="765"/>
      <c r="R17" s="31"/>
      <c r="S17" s="764"/>
      <c r="T17" s="788"/>
    </row>
    <row r="18" spans="1:20" ht="12.75" customHeight="1" x14ac:dyDescent="0.4">
      <c r="A18" s="30"/>
      <c r="B18" s="771"/>
      <c r="C18" s="756"/>
      <c r="D18" s="778" t="s">
        <v>115</v>
      </c>
      <c r="E18" s="779"/>
      <c r="F18" s="31"/>
      <c r="G18" s="764"/>
      <c r="H18" s="745"/>
      <c r="I18" s="31"/>
      <c r="J18" s="764"/>
      <c r="K18" s="745"/>
      <c r="L18" s="31"/>
      <c r="M18" s="764"/>
      <c r="N18" s="745"/>
      <c r="O18" s="31"/>
      <c r="P18" s="764"/>
      <c r="Q18" s="765"/>
      <c r="R18" s="31"/>
      <c r="S18" s="764"/>
      <c r="T18" s="788"/>
    </row>
    <row r="19" spans="1:20" ht="12.75" customHeight="1" x14ac:dyDescent="0.4">
      <c r="A19" s="30"/>
      <c r="B19" s="778" t="s">
        <v>114</v>
      </c>
      <c r="C19" s="762"/>
      <c r="D19" s="762"/>
      <c r="E19" s="779"/>
      <c r="F19" s="764"/>
      <c r="G19" s="765"/>
      <c r="H19" s="745"/>
      <c r="I19" s="764"/>
      <c r="J19" s="765"/>
      <c r="K19" s="745"/>
      <c r="L19" s="764"/>
      <c r="M19" s="765"/>
      <c r="N19" s="745"/>
      <c r="O19" s="764"/>
      <c r="P19" s="765"/>
      <c r="Q19" s="765"/>
      <c r="R19" s="764"/>
      <c r="S19" s="765"/>
      <c r="T19" s="788"/>
    </row>
    <row r="20" spans="1:20" ht="12.75" customHeight="1" x14ac:dyDescent="0.4">
      <c r="A20" s="30"/>
      <c r="B20" s="778" t="s">
        <v>113</v>
      </c>
      <c r="C20" s="762"/>
      <c r="D20" s="762"/>
      <c r="E20" s="779"/>
      <c r="F20" s="780"/>
      <c r="G20" s="781"/>
      <c r="H20" s="782"/>
      <c r="I20" s="780"/>
      <c r="J20" s="781"/>
      <c r="K20" s="782"/>
      <c r="L20" s="780"/>
      <c r="M20" s="781"/>
      <c r="N20" s="782"/>
      <c r="O20" s="780"/>
      <c r="P20" s="781"/>
      <c r="Q20" s="781"/>
      <c r="R20" s="780"/>
      <c r="S20" s="781"/>
      <c r="T20" s="783"/>
    </row>
    <row r="21" spans="1:20" ht="12.75" customHeight="1" x14ac:dyDescent="0.4">
      <c r="A21" s="30"/>
      <c r="B21" s="751"/>
      <c r="C21" s="751"/>
      <c r="D21" s="751"/>
      <c r="E21" s="752"/>
      <c r="F21" s="746" t="s">
        <v>123</v>
      </c>
      <c r="G21" s="746"/>
      <c r="H21" s="746"/>
      <c r="I21" s="764" t="s">
        <v>122</v>
      </c>
      <c r="J21" s="765"/>
      <c r="K21" s="745"/>
      <c r="L21" s="778" t="s">
        <v>121</v>
      </c>
      <c r="M21" s="762"/>
      <c r="N21" s="779"/>
      <c r="O21" s="764" t="s">
        <v>120</v>
      </c>
      <c r="P21" s="765"/>
      <c r="Q21" s="765"/>
      <c r="R21" s="21"/>
      <c r="T21" s="12"/>
    </row>
    <row r="22" spans="1:20" ht="12.75" customHeight="1" x14ac:dyDescent="0.4">
      <c r="A22" s="30"/>
      <c r="B22" s="755"/>
      <c r="C22" s="755"/>
      <c r="D22" s="755"/>
      <c r="E22" s="756"/>
      <c r="F22" s="32" t="s">
        <v>119</v>
      </c>
      <c r="G22" s="764" t="s">
        <v>118</v>
      </c>
      <c r="H22" s="745"/>
      <c r="I22" s="31" t="s">
        <v>119</v>
      </c>
      <c r="J22" s="764" t="s">
        <v>118</v>
      </c>
      <c r="K22" s="745"/>
      <c r="L22" s="31" t="s">
        <v>119</v>
      </c>
      <c r="M22" s="764" t="s">
        <v>118</v>
      </c>
      <c r="N22" s="745"/>
      <c r="O22" s="31" t="s">
        <v>119</v>
      </c>
      <c r="P22" s="764" t="s">
        <v>118</v>
      </c>
      <c r="Q22" s="765"/>
      <c r="R22" s="21"/>
      <c r="T22" s="12"/>
    </row>
    <row r="23" spans="1:20" ht="12.75" customHeight="1" x14ac:dyDescent="0.4">
      <c r="A23" s="30"/>
      <c r="B23" s="789" t="s">
        <v>117</v>
      </c>
      <c r="C23" s="752"/>
      <c r="D23" s="778" t="s">
        <v>116</v>
      </c>
      <c r="E23" s="779"/>
      <c r="F23" s="31"/>
      <c r="G23" s="764"/>
      <c r="H23" s="745"/>
      <c r="I23" s="31"/>
      <c r="J23" s="764"/>
      <c r="K23" s="745"/>
      <c r="L23" s="31"/>
      <c r="M23" s="764"/>
      <c r="N23" s="745"/>
      <c r="O23" s="31"/>
      <c r="P23" s="764"/>
      <c r="Q23" s="765"/>
      <c r="R23" s="21"/>
      <c r="T23" s="12"/>
    </row>
    <row r="24" spans="1:20" ht="12.75" customHeight="1" x14ac:dyDescent="0.4">
      <c r="A24" s="30"/>
      <c r="B24" s="771"/>
      <c r="C24" s="756"/>
      <c r="D24" s="778" t="s">
        <v>115</v>
      </c>
      <c r="E24" s="779"/>
      <c r="F24" s="31"/>
      <c r="G24" s="764"/>
      <c r="H24" s="745"/>
      <c r="I24" s="31"/>
      <c r="J24" s="764"/>
      <c r="K24" s="745"/>
      <c r="L24" s="31"/>
      <c r="M24" s="764"/>
      <c r="N24" s="745"/>
      <c r="O24" s="31"/>
      <c r="P24" s="764"/>
      <c r="Q24" s="765"/>
      <c r="R24" s="21"/>
      <c r="T24" s="12"/>
    </row>
    <row r="25" spans="1:20" ht="12.75" customHeight="1" x14ac:dyDescent="0.4">
      <c r="A25" s="30"/>
      <c r="B25" s="778" t="s">
        <v>114</v>
      </c>
      <c r="C25" s="762"/>
      <c r="D25" s="762"/>
      <c r="E25" s="779"/>
      <c r="F25" s="764"/>
      <c r="G25" s="765"/>
      <c r="H25" s="745"/>
      <c r="I25" s="764"/>
      <c r="J25" s="765"/>
      <c r="K25" s="745"/>
      <c r="L25" s="764"/>
      <c r="M25" s="765"/>
      <c r="N25" s="745"/>
      <c r="O25" s="746"/>
      <c r="P25" s="746"/>
      <c r="Q25" s="764"/>
      <c r="R25" s="21"/>
      <c r="T25" s="12"/>
    </row>
    <row r="26" spans="1:20" ht="12.75" customHeight="1" x14ac:dyDescent="0.4">
      <c r="A26" s="30"/>
      <c r="B26" s="778" t="s">
        <v>113</v>
      </c>
      <c r="C26" s="762"/>
      <c r="D26" s="762"/>
      <c r="E26" s="779"/>
      <c r="F26" s="790"/>
      <c r="G26" s="791"/>
      <c r="H26" s="792"/>
      <c r="I26" s="790"/>
      <c r="J26" s="791"/>
      <c r="K26" s="792"/>
      <c r="L26" s="790"/>
      <c r="M26" s="791"/>
      <c r="N26" s="792"/>
      <c r="O26" s="793"/>
      <c r="P26" s="793"/>
      <c r="Q26" s="790"/>
      <c r="R26" s="21"/>
      <c r="T26" s="12"/>
    </row>
    <row r="27" spans="1:20" s="25" customFormat="1" ht="13.5" customHeight="1" x14ac:dyDescent="0.4">
      <c r="A27" s="29"/>
      <c r="B27" s="794" t="s">
        <v>112</v>
      </c>
      <c r="C27" s="795"/>
      <c r="D27" s="795"/>
      <c r="E27" s="796"/>
      <c r="F27" s="802" t="s">
        <v>111</v>
      </c>
      <c r="G27" s="803"/>
      <c r="H27" s="803"/>
      <c r="I27" s="803"/>
      <c r="J27" s="803"/>
      <c r="K27" s="803"/>
      <c r="L27" s="803"/>
      <c r="M27" s="803"/>
      <c r="N27" s="803"/>
      <c r="O27" s="803"/>
      <c r="P27" s="803"/>
      <c r="Q27" s="803"/>
      <c r="R27" s="803"/>
      <c r="S27" s="803"/>
      <c r="T27" s="804"/>
    </row>
    <row r="28" spans="1:20" s="25" customFormat="1" ht="13.5" customHeight="1" x14ac:dyDescent="0.4">
      <c r="A28" s="29"/>
      <c r="B28" s="797"/>
      <c r="C28" s="749"/>
      <c r="D28" s="749"/>
      <c r="E28" s="798"/>
      <c r="F28" s="27" t="s">
        <v>110</v>
      </c>
      <c r="G28" s="26"/>
      <c r="H28" s="26"/>
      <c r="I28" s="805" t="s">
        <v>109</v>
      </c>
      <c r="J28" s="805"/>
      <c r="K28" s="805"/>
      <c r="L28" s="805"/>
      <c r="M28" s="805" t="s">
        <v>108</v>
      </c>
      <c r="N28" s="805"/>
      <c r="O28" s="805"/>
      <c r="P28" s="805"/>
      <c r="Q28" s="805" t="s">
        <v>107</v>
      </c>
      <c r="R28" s="805"/>
      <c r="S28" s="805"/>
      <c r="T28" s="806"/>
    </row>
    <row r="29" spans="1:20" s="25" customFormat="1" ht="13.5" customHeight="1" x14ac:dyDescent="0.15">
      <c r="A29" s="29"/>
      <c r="B29" s="797"/>
      <c r="C29" s="749"/>
      <c r="D29" s="749"/>
      <c r="E29" s="798"/>
      <c r="F29" s="27" t="s">
        <v>106</v>
      </c>
      <c r="G29" s="26"/>
      <c r="H29" s="26"/>
      <c r="I29" s="802"/>
      <c r="J29" s="807"/>
      <c r="K29" s="807"/>
      <c r="L29" s="808"/>
      <c r="M29" s="802"/>
      <c r="N29" s="807"/>
      <c r="O29" s="807"/>
      <c r="P29" s="808"/>
      <c r="Q29" s="802"/>
      <c r="R29" s="766"/>
      <c r="S29" s="766"/>
      <c r="T29" s="767"/>
    </row>
    <row r="30" spans="1:20" s="25" customFormat="1" ht="13.5" customHeight="1" x14ac:dyDescent="0.15">
      <c r="A30" s="29"/>
      <c r="B30" s="797"/>
      <c r="C30" s="749"/>
      <c r="D30" s="749"/>
      <c r="E30" s="798"/>
      <c r="F30" s="27" t="s">
        <v>105</v>
      </c>
      <c r="G30" s="26"/>
      <c r="H30" s="26"/>
      <c r="I30" s="802"/>
      <c r="J30" s="807"/>
      <c r="K30" s="807"/>
      <c r="L30" s="808"/>
      <c r="M30" s="802"/>
      <c r="N30" s="807"/>
      <c r="O30" s="807"/>
      <c r="P30" s="808"/>
      <c r="Q30" s="802"/>
      <c r="R30" s="766"/>
      <c r="S30" s="766"/>
      <c r="T30" s="767"/>
    </row>
    <row r="31" spans="1:20" s="25" customFormat="1" ht="13.5" customHeight="1" x14ac:dyDescent="0.15">
      <c r="A31" s="28"/>
      <c r="B31" s="799"/>
      <c r="C31" s="800"/>
      <c r="D31" s="800"/>
      <c r="E31" s="801"/>
      <c r="F31" s="27" t="s">
        <v>104</v>
      </c>
      <c r="G31" s="26"/>
      <c r="H31" s="26"/>
      <c r="I31" s="802"/>
      <c r="J31" s="807"/>
      <c r="K31" s="807"/>
      <c r="L31" s="808"/>
      <c r="M31" s="802"/>
      <c r="N31" s="807"/>
      <c r="O31" s="807"/>
      <c r="P31" s="808"/>
      <c r="Q31" s="802"/>
      <c r="R31" s="766"/>
      <c r="S31" s="766"/>
      <c r="T31" s="767"/>
    </row>
    <row r="32" spans="1:20" ht="12.75" customHeight="1" x14ac:dyDescent="0.4">
      <c r="A32" s="809" t="s">
        <v>103</v>
      </c>
      <c r="B32" s="746"/>
      <c r="C32" s="746"/>
      <c r="D32" s="746"/>
      <c r="E32" s="746"/>
      <c r="F32" s="764"/>
      <c r="G32" s="765"/>
      <c r="H32" s="765"/>
      <c r="I32" s="765"/>
      <c r="J32" s="765"/>
      <c r="K32" s="765"/>
      <c r="L32" s="765"/>
      <c r="M32" s="765"/>
      <c r="N32" s="765"/>
      <c r="O32" s="765"/>
      <c r="P32" s="765"/>
      <c r="Q32" s="765"/>
      <c r="R32" s="810"/>
      <c r="S32" s="810"/>
      <c r="T32" s="811"/>
    </row>
    <row r="33" spans="1:21" ht="12.75" customHeight="1" x14ac:dyDescent="0.4">
      <c r="A33" s="809"/>
      <c r="B33" s="812" t="s">
        <v>102</v>
      </c>
      <c r="C33" s="812"/>
      <c r="D33" s="812"/>
      <c r="E33" s="812"/>
      <c r="F33" s="813" t="s">
        <v>101</v>
      </c>
      <c r="G33" s="814"/>
      <c r="H33" s="814"/>
      <c r="I33" s="814"/>
      <c r="J33" s="814"/>
      <c r="K33" s="814"/>
      <c r="L33" s="814"/>
      <c r="M33" s="814"/>
      <c r="N33" s="814"/>
      <c r="O33" s="814"/>
      <c r="P33" s="814"/>
      <c r="Q33" s="814"/>
      <c r="R33" s="810"/>
      <c r="S33" s="810"/>
      <c r="T33" s="811"/>
    </row>
    <row r="34" spans="1:21" ht="12.75" customHeight="1" x14ac:dyDescent="0.4">
      <c r="A34" s="809"/>
      <c r="B34" s="812" t="s">
        <v>100</v>
      </c>
      <c r="C34" s="812"/>
      <c r="D34" s="812"/>
      <c r="E34" s="812"/>
      <c r="F34" s="813" t="s">
        <v>99</v>
      </c>
      <c r="G34" s="814"/>
      <c r="H34" s="814"/>
      <c r="I34" s="814"/>
      <c r="J34" s="814"/>
      <c r="K34" s="814"/>
      <c r="L34" s="814"/>
      <c r="M34" s="814"/>
      <c r="N34" s="814"/>
      <c r="O34" s="814"/>
      <c r="P34" s="814"/>
      <c r="Q34" s="814"/>
      <c r="R34" s="810"/>
      <c r="S34" s="810"/>
      <c r="T34" s="811"/>
    </row>
    <row r="35" spans="1:21" ht="12.75" customHeight="1" x14ac:dyDescent="0.4">
      <c r="A35" s="809"/>
      <c r="B35" s="815" t="s">
        <v>98</v>
      </c>
      <c r="C35" s="816"/>
      <c r="D35" s="816"/>
      <c r="E35" s="817"/>
      <c r="F35" s="823" t="s">
        <v>97</v>
      </c>
      <c r="G35" s="824"/>
      <c r="H35" s="825" t="s">
        <v>96</v>
      </c>
      <c r="I35" s="825"/>
      <c r="J35" s="825"/>
      <c r="K35" s="825"/>
      <c r="L35" s="825"/>
      <c r="M35" s="825"/>
      <c r="N35" s="825"/>
      <c r="O35" s="825"/>
      <c r="P35" s="825"/>
      <c r="Q35" s="826"/>
      <c r="R35" s="24"/>
      <c r="S35" s="23"/>
      <c r="T35" s="22"/>
    </row>
    <row r="36" spans="1:21" ht="12.75" customHeight="1" x14ac:dyDescent="0.4">
      <c r="A36" s="809"/>
      <c r="B36" s="818"/>
      <c r="C36" s="734"/>
      <c r="D36" s="734"/>
      <c r="E36" s="819"/>
      <c r="F36" s="823"/>
      <c r="G36" s="824"/>
      <c r="H36" s="827" t="s">
        <v>95</v>
      </c>
      <c r="I36" s="827"/>
      <c r="J36" s="827" t="s">
        <v>94</v>
      </c>
      <c r="K36" s="827"/>
      <c r="L36" s="827" t="s">
        <v>93</v>
      </c>
      <c r="M36" s="827"/>
      <c r="N36" s="827" t="s">
        <v>92</v>
      </c>
      <c r="O36" s="827"/>
      <c r="P36" s="827" t="s">
        <v>91</v>
      </c>
      <c r="Q36" s="828"/>
      <c r="R36" s="21"/>
      <c r="T36" s="12"/>
    </row>
    <row r="37" spans="1:21" ht="12.75" customHeight="1" x14ac:dyDescent="0.4">
      <c r="A37" s="809"/>
      <c r="B37" s="818"/>
      <c r="C37" s="734"/>
      <c r="D37" s="734"/>
      <c r="E37" s="819"/>
      <c r="F37" s="829"/>
      <c r="G37" s="829"/>
      <c r="H37" s="829"/>
      <c r="I37" s="829"/>
      <c r="J37" s="829"/>
      <c r="K37" s="829"/>
      <c r="L37" s="829"/>
      <c r="M37" s="829"/>
      <c r="N37" s="829"/>
      <c r="O37" s="829"/>
      <c r="P37" s="829"/>
      <c r="Q37" s="836"/>
      <c r="R37" s="21"/>
      <c r="T37" s="12"/>
    </row>
    <row r="38" spans="1:21" ht="12.75" customHeight="1" x14ac:dyDescent="0.4">
      <c r="A38" s="809"/>
      <c r="B38" s="818"/>
      <c r="C38" s="734"/>
      <c r="D38" s="734"/>
      <c r="E38" s="819"/>
      <c r="F38" s="829" t="s">
        <v>90</v>
      </c>
      <c r="G38" s="829"/>
      <c r="H38" s="829" t="s">
        <v>89</v>
      </c>
      <c r="I38" s="836"/>
      <c r="J38" s="837" t="s">
        <v>88</v>
      </c>
      <c r="K38" s="837"/>
      <c r="L38" s="20"/>
      <c r="M38" s="20"/>
      <c r="N38" s="20"/>
      <c r="O38" s="20"/>
      <c r="P38" s="20"/>
      <c r="Q38" s="20"/>
      <c r="R38" s="16"/>
      <c r="S38" s="16"/>
      <c r="T38" s="19"/>
      <c r="U38" s="16"/>
    </row>
    <row r="39" spans="1:21" ht="12.75" customHeight="1" x14ac:dyDescent="0.4">
      <c r="A39" s="809"/>
      <c r="B39" s="818"/>
      <c r="C39" s="734"/>
      <c r="D39" s="734"/>
      <c r="E39" s="819"/>
      <c r="F39" s="829"/>
      <c r="G39" s="829"/>
      <c r="H39" s="829"/>
      <c r="I39" s="836"/>
      <c r="J39" s="837"/>
      <c r="K39" s="837"/>
      <c r="L39" s="16"/>
      <c r="M39" s="16"/>
      <c r="N39" s="16"/>
      <c r="O39" s="16"/>
      <c r="P39" s="16"/>
      <c r="Q39" s="16"/>
      <c r="R39" s="16"/>
      <c r="S39" s="16"/>
      <c r="T39" s="19"/>
      <c r="U39" s="16"/>
    </row>
    <row r="40" spans="1:21" ht="12.75" customHeight="1" x14ac:dyDescent="0.4">
      <c r="A40" s="809"/>
      <c r="B40" s="820"/>
      <c r="C40" s="821"/>
      <c r="D40" s="821"/>
      <c r="E40" s="822"/>
      <c r="F40" s="836"/>
      <c r="G40" s="838"/>
      <c r="H40" s="836"/>
      <c r="I40" s="839"/>
      <c r="J40" s="829"/>
      <c r="K40" s="829"/>
      <c r="L40" s="18"/>
      <c r="M40" s="18"/>
      <c r="N40" s="18"/>
      <c r="O40" s="18"/>
      <c r="P40" s="18"/>
      <c r="Q40" s="18"/>
      <c r="R40" s="18"/>
      <c r="S40" s="18"/>
      <c r="T40" s="17"/>
      <c r="U40" s="16"/>
    </row>
    <row r="41" spans="1:21" ht="12.75" customHeight="1" x14ac:dyDescent="0.4">
      <c r="A41" s="809"/>
      <c r="B41" s="813" t="s">
        <v>87</v>
      </c>
      <c r="C41" s="814"/>
      <c r="D41" s="814"/>
      <c r="E41" s="840"/>
      <c r="F41" s="764" t="s">
        <v>86</v>
      </c>
      <c r="G41" s="765"/>
      <c r="H41" s="765"/>
      <c r="I41" s="765"/>
      <c r="J41" s="765"/>
      <c r="K41" s="765"/>
      <c r="L41" s="765"/>
      <c r="M41" s="765"/>
      <c r="N41" s="765"/>
      <c r="O41" s="765"/>
      <c r="P41" s="765"/>
      <c r="Q41" s="765"/>
      <c r="R41" s="810"/>
      <c r="S41" s="810"/>
      <c r="T41" s="811"/>
    </row>
    <row r="42" spans="1:21" ht="12.75" customHeight="1" x14ac:dyDescent="0.4">
      <c r="A42" s="809"/>
      <c r="B42" s="812" t="s">
        <v>85</v>
      </c>
      <c r="C42" s="812"/>
      <c r="D42" s="812"/>
      <c r="E42" s="812"/>
      <c r="F42" s="780"/>
      <c r="G42" s="781"/>
      <c r="H42" s="781"/>
      <c r="I42" s="781"/>
      <c r="J42" s="781"/>
      <c r="K42" s="781"/>
      <c r="L42" s="781"/>
      <c r="M42" s="781"/>
      <c r="N42" s="781"/>
      <c r="O42" s="781"/>
      <c r="P42" s="781"/>
      <c r="Q42" s="781"/>
      <c r="R42" s="810"/>
      <c r="S42" s="810"/>
      <c r="T42" s="811"/>
    </row>
    <row r="43" spans="1:21" ht="12.75" customHeight="1" x14ac:dyDescent="0.4">
      <c r="A43" s="809"/>
      <c r="B43" s="813" t="s">
        <v>84</v>
      </c>
      <c r="C43" s="814"/>
      <c r="D43" s="814"/>
      <c r="E43" s="840"/>
      <c r="F43" s="764" t="s">
        <v>83</v>
      </c>
      <c r="G43" s="765"/>
      <c r="H43" s="765"/>
      <c r="I43" s="765"/>
      <c r="J43" s="765"/>
      <c r="K43" s="765"/>
      <c r="L43" s="765"/>
      <c r="M43" s="765"/>
      <c r="N43" s="765"/>
      <c r="O43" s="765"/>
      <c r="P43" s="765"/>
      <c r="Q43" s="765"/>
      <c r="R43" s="810"/>
      <c r="S43" s="810"/>
      <c r="T43" s="811"/>
    </row>
    <row r="44" spans="1:21" ht="12.75" customHeight="1" x14ac:dyDescent="0.4">
      <c r="A44" s="809"/>
      <c r="B44" s="812" t="s">
        <v>82</v>
      </c>
      <c r="C44" s="812"/>
      <c r="D44" s="812"/>
      <c r="E44" s="812"/>
      <c r="F44" s="764"/>
      <c r="G44" s="765"/>
      <c r="H44" s="765"/>
      <c r="I44" s="765"/>
      <c r="J44" s="765"/>
      <c r="K44" s="765"/>
      <c r="L44" s="765"/>
      <c r="M44" s="765"/>
      <c r="N44" s="765"/>
      <c r="O44" s="765"/>
      <c r="P44" s="765"/>
      <c r="Q44" s="765"/>
      <c r="R44" s="810"/>
      <c r="S44" s="810"/>
      <c r="T44" s="811"/>
    </row>
    <row r="45" spans="1:21" ht="12.75" customHeight="1" x14ac:dyDescent="0.4">
      <c r="A45" s="809"/>
      <c r="B45" s="812"/>
      <c r="C45" s="812"/>
      <c r="D45" s="812"/>
      <c r="E45" s="812"/>
      <c r="F45" s="764"/>
      <c r="G45" s="765"/>
      <c r="H45" s="765"/>
      <c r="I45" s="765"/>
      <c r="J45" s="765"/>
      <c r="K45" s="765"/>
      <c r="L45" s="765"/>
      <c r="M45" s="765"/>
      <c r="N45" s="765"/>
      <c r="O45" s="765"/>
      <c r="P45" s="765"/>
      <c r="Q45" s="765"/>
      <c r="R45" s="810"/>
      <c r="S45" s="810"/>
      <c r="T45" s="811"/>
    </row>
    <row r="46" spans="1:21" ht="12.75" customHeight="1" x14ac:dyDescent="0.4">
      <c r="A46" s="809"/>
      <c r="B46" s="812" t="s">
        <v>81</v>
      </c>
      <c r="C46" s="812"/>
      <c r="D46" s="812"/>
      <c r="E46" s="812"/>
      <c r="F46" s="764"/>
      <c r="G46" s="765"/>
      <c r="H46" s="765"/>
      <c r="I46" s="765"/>
      <c r="J46" s="765"/>
      <c r="K46" s="765"/>
      <c r="L46" s="765"/>
      <c r="M46" s="765"/>
      <c r="N46" s="765"/>
      <c r="O46" s="765"/>
      <c r="P46" s="765"/>
      <c r="Q46" s="765"/>
      <c r="R46" s="810"/>
      <c r="S46" s="810"/>
      <c r="T46" s="811"/>
    </row>
    <row r="47" spans="1:21" ht="12.75" customHeight="1" x14ac:dyDescent="0.15">
      <c r="A47" s="809"/>
      <c r="B47" s="812" t="s">
        <v>80</v>
      </c>
      <c r="C47" s="812"/>
      <c r="D47" s="812"/>
      <c r="E47" s="812"/>
      <c r="F47" s="771" t="s">
        <v>79</v>
      </c>
      <c r="G47" s="755"/>
      <c r="H47" s="755"/>
      <c r="I47" s="756"/>
      <c r="J47" s="771" t="s">
        <v>78</v>
      </c>
      <c r="K47" s="755"/>
      <c r="L47" s="755"/>
      <c r="M47" s="756"/>
      <c r="N47" s="764"/>
      <c r="O47" s="803"/>
      <c r="P47" s="803"/>
      <c r="Q47" s="803"/>
      <c r="R47" s="766"/>
      <c r="S47" s="766"/>
      <c r="T47" s="767"/>
    </row>
    <row r="48" spans="1:21" ht="12.75" customHeight="1" x14ac:dyDescent="0.15">
      <c r="A48" s="809"/>
      <c r="B48" s="842"/>
      <c r="C48" s="842"/>
      <c r="D48" s="842"/>
      <c r="E48" s="842"/>
      <c r="F48" s="764" t="s">
        <v>77</v>
      </c>
      <c r="G48" s="765"/>
      <c r="H48" s="765"/>
      <c r="I48" s="745"/>
      <c r="J48" s="843" t="s">
        <v>76</v>
      </c>
      <c r="K48" s="844"/>
      <c r="L48" s="15"/>
      <c r="M48" s="14"/>
      <c r="N48" s="13" t="s">
        <v>75</v>
      </c>
      <c r="O48" s="770"/>
      <c r="P48" s="748"/>
      <c r="Q48" s="748"/>
      <c r="R48" s="749"/>
      <c r="S48" s="749"/>
      <c r="T48" s="12"/>
    </row>
    <row r="49" spans="1:20" ht="12.75" customHeight="1" x14ac:dyDescent="0.15">
      <c r="A49" s="809"/>
      <c r="B49" s="842"/>
      <c r="C49" s="842"/>
      <c r="D49" s="842"/>
      <c r="E49" s="842"/>
      <c r="F49" s="764" t="s">
        <v>74</v>
      </c>
      <c r="G49" s="765"/>
      <c r="H49" s="765"/>
      <c r="I49" s="745"/>
      <c r="J49" s="764"/>
      <c r="K49" s="803"/>
      <c r="L49" s="803"/>
      <c r="M49" s="803"/>
      <c r="N49" s="803"/>
      <c r="O49" s="803"/>
      <c r="P49" s="803"/>
      <c r="Q49" s="803"/>
      <c r="R49" s="766"/>
      <c r="S49" s="766"/>
      <c r="T49" s="767"/>
    </row>
    <row r="50" spans="1:20" ht="12.75" customHeight="1" x14ac:dyDescent="0.4">
      <c r="A50" s="845" t="s">
        <v>73</v>
      </c>
      <c r="B50" s="803"/>
      <c r="C50" s="803"/>
      <c r="D50" s="803"/>
      <c r="E50" s="846"/>
      <c r="F50" s="764" t="s">
        <v>72</v>
      </c>
      <c r="G50" s="745"/>
      <c r="H50" s="11"/>
      <c r="I50" s="11"/>
      <c r="J50" s="10"/>
      <c r="K50" s="9"/>
      <c r="L50" s="847" t="s">
        <v>71</v>
      </c>
      <c r="M50" s="847"/>
      <c r="N50" s="847"/>
      <c r="O50" s="8"/>
      <c r="P50" s="7"/>
      <c r="Q50" s="7"/>
      <c r="R50" s="7"/>
      <c r="S50" s="7"/>
      <c r="T50" s="6"/>
    </row>
    <row r="51" spans="1:20" ht="26.25" customHeight="1" x14ac:dyDescent="0.4">
      <c r="A51" s="848" t="s">
        <v>70</v>
      </c>
      <c r="B51" s="810"/>
      <c r="C51" s="810"/>
      <c r="D51" s="810"/>
      <c r="E51" s="849"/>
      <c r="F51" s="764"/>
      <c r="G51" s="765"/>
      <c r="H51" s="765"/>
      <c r="I51" s="765"/>
      <c r="J51" s="765"/>
      <c r="K51" s="765"/>
      <c r="L51" s="765"/>
      <c r="M51" s="765"/>
      <c r="N51" s="765"/>
      <c r="O51" s="765"/>
      <c r="P51" s="765"/>
      <c r="Q51" s="765"/>
      <c r="R51" s="810"/>
      <c r="S51" s="810"/>
      <c r="T51" s="811"/>
    </row>
    <row r="52" spans="1:20" ht="39" customHeight="1" thickBot="1" x14ac:dyDescent="0.2">
      <c r="A52" s="850" t="s">
        <v>69</v>
      </c>
      <c r="B52" s="851"/>
      <c r="C52" s="851"/>
      <c r="D52" s="851"/>
      <c r="E52" s="851"/>
      <c r="F52" s="830" t="s">
        <v>68</v>
      </c>
      <c r="G52" s="831"/>
      <c r="H52" s="831"/>
      <c r="I52" s="831"/>
      <c r="J52" s="831"/>
      <c r="K52" s="831"/>
      <c r="L52" s="831"/>
      <c r="M52" s="831"/>
      <c r="N52" s="831"/>
      <c r="O52" s="831"/>
      <c r="P52" s="831"/>
      <c r="Q52" s="831"/>
      <c r="R52" s="832"/>
      <c r="S52" s="832"/>
      <c r="T52" s="833"/>
    </row>
    <row r="53" spans="1:20" ht="12.75" customHeight="1" x14ac:dyDescent="0.4">
      <c r="A53" s="5" t="s">
        <v>67</v>
      </c>
    </row>
    <row r="54" spans="1:20" ht="12.75" customHeight="1" x14ac:dyDescent="0.4">
      <c r="A54" s="834" t="s">
        <v>66</v>
      </c>
      <c r="B54" s="835"/>
      <c r="C54" s="835"/>
      <c r="D54" s="835"/>
      <c r="E54" s="835"/>
      <c r="F54" s="835"/>
      <c r="G54" s="835"/>
      <c r="H54" s="835"/>
      <c r="I54" s="835"/>
      <c r="J54" s="835"/>
      <c r="K54" s="835"/>
      <c r="L54" s="835"/>
      <c r="M54" s="835"/>
      <c r="N54" s="835"/>
      <c r="O54" s="835"/>
      <c r="P54" s="835"/>
      <c r="Q54" s="835"/>
      <c r="R54" s="835"/>
      <c r="S54" s="835"/>
      <c r="T54" s="835"/>
    </row>
    <row r="55" spans="1:20" ht="12.75" customHeight="1" x14ac:dyDescent="0.4">
      <c r="A55" s="834" t="s">
        <v>65</v>
      </c>
      <c r="B55" s="835"/>
      <c r="C55" s="835"/>
      <c r="D55" s="835"/>
      <c r="E55" s="835"/>
      <c r="F55" s="835"/>
      <c r="G55" s="835"/>
      <c r="H55" s="835"/>
      <c r="I55" s="835"/>
      <c r="J55" s="835"/>
      <c r="K55" s="835"/>
      <c r="L55" s="835"/>
      <c r="M55" s="835"/>
      <c r="N55" s="835"/>
      <c r="O55" s="835"/>
      <c r="P55" s="835"/>
      <c r="Q55" s="835"/>
      <c r="R55" s="835"/>
      <c r="S55" s="835"/>
      <c r="T55" s="835"/>
    </row>
    <row r="56" spans="1:20" ht="12.75" customHeight="1" x14ac:dyDescent="0.4">
      <c r="A56" s="834" t="s">
        <v>64</v>
      </c>
      <c r="B56" s="835"/>
      <c r="C56" s="835"/>
      <c r="D56" s="835"/>
      <c r="E56" s="835"/>
      <c r="F56" s="835"/>
      <c r="G56" s="835"/>
      <c r="H56" s="835"/>
      <c r="I56" s="835"/>
      <c r="J56" s="835"/>
      <c r="K56" s="835"/>
      <c r="L56" s="835"/>
      <c r="M56" s="835"/>
      <c r="N56" s="835"/>
      <c r="O56" s="835"/>
      <c r="P56" s="835"/>
      <c r="Q56" s="835"/>
      <c r="R56" s="835"/>
      <c r="S56" s="835"/>
      <c r="T56" s="835"/>
    </row>
    <row r="57" spans="1:20" s="4" customFormat="1" ht="13.5" customHeight="1" x14ac:dyDescent="0.4">
      <c r="A57" s="834" t="s">
        <v>63</v>
      </c>
      <c r="B57" s="834"/>
      <c r="C57" s="834"/>
      <c r="D57" s="834"/>
      <c r="E57" s="834"/>
      <c r="F57" s="834"/>
      <c r="G57" s="834"/>
      <c r="H57" s="834"/>
      <c r="I57" s="834"/>
      <c r="J57" s="834"/>
      <c r="K57" s="834"/>
      <c r="L57" s="834"/>
      <c r="M57" s="834"/>
      <c r="N57" s="834"/>
      <c r="O57" s="834"/>
      <c r="P57" s="834"/>
      <c r="Q57" s="834"/>
    </row>
    <row r="58" spans="1:20" ht="12.75" customHeight="1" x14ac:dyDescent="0.4">
      <c r="A58" s="834" t="s">
        <v>62</v>
      </c>
      <c r="B58" s="835"/>
      <c r="C58" s="835"/>
      <c r="D58" s="835"/>
      <c r="E58" s="835"/>
      <c r="F58" s="835"/>
      <c r="G58" s="835"/>
      <c r="H58" s="835"/>
      <c r="I58" s="835"/>
      <c r="J58" s="835"/>
      <c r="K58" s="835"/>
      <c r="L58" s="835"/>
      <c r="M58" s="835"/>
      <c r="N58" s="835"/>
      <c r="O58" s="835"/>
      <c r="P58" s="835"/>
      <c r="Q58" s="835"/>
      <c r="R58" s="835"/>
      <c r="S58" s="835"/>
      <c r="T58" s="835"/>
    </row>
    <row r="59" spans="1:20" ht="12.75" customHeight="1" x14ac:dyDescent="0.4">
      <c r="A59" s="834" t="s">
        <v>61</v>
      </c>
      <c r="B59" s="835"/>
      <c r="C59" s="835"/>
      <c r="D59" s="835"/>
      <c r="E59" s="835"/>
      <c r="F59" s="835"/>
      <c r="G59" s="835"/>
      <c r="H59" s="835"/>
      <c r="I59" s="835"/>
      <c r="J59" s="835"/>
      <c r="K59" s="835"/>
      <c r="L59" s="835"/>
      <c r="M59" s="835"/>
      <c r="N59" s="835"/>
      <c r="O59" s="835"/>
      <c r="P59" s="835"/>
      <c r="Q59" s="835"/>
      <c r="R59" s="835"/>
      <c r="S59" s="835"/>
      <c r="T59" s="835"/>
    </row>
    <row r="60" spans="1:20" ht="12.75" customHeight="1" x14ac:dyDescent="0.4">
      <c r="A60" s="834" t="s">
        <v>60</v>
      </c>
      <c r="B60" s="835"/>
      <c r="C60" s="835"/>
      <c r="D60" s="835"/>
      <c r="E60" s="835"/>
      <c r="F60" s="835"/>
      <c r="G60" s="835"/>
      <c r="H60" s="835"/>
      <c r="I60" s="835"/>
      <c r="J60" s="835"/>
      <c r="K60" s="835"/>
      <c r="L60" s="835"/>
      <c r="M60" s="835"/>
      <c r="N60" s="835"/>
      <c r="O60" s="835"/>
      <c r="P60" s="835"/>
      <c r="Q60" s="835"/>
      <c r="R60" s="835"/>
      <c r="S60" s="835"/>
      <c r="T60" s="835"/>
    </row>
    <row r="61" spans="1:20" ht="12.75" customHeight="1" x14ac:dyDescent="0.4">
      <c r="A61" s="3"/>
      <c r="B61" s="2"/>
      <c r="C61" s="2"/>
      <c r="D61" s="2"/>
      <c r="E61" s="2"/>
      <c r="F61" s="2"/>
      <c r="G61" s="2"/>
      <c r="H61" s="2"/>
      <c r="I61" s="2"/>
      <c r="J61" s="2"/>
      <c r="K61" s="2"/>
      <c r="L61" s="2"/>
      <c r="M61" s="2"/>
      <c r="N61" s="2"/>
      <c r="O61" s="2"/>
      <c r="P61" s="2"/>
      <c r="Q61" s="2"/>
    </row>
    <row r="62" spans="1:20" ht="12.75" customHeight="1" x14ac:dyDescent="0.4">
      <c r="A62" s="841"/>
      <c r="B62" s="841"/>
      <c r="C62" s="841"/>
    </row>
    <row r="63" spans="1:20" ht="12.75" customHeight="1" x14ac:dyDescent="0.4">
      <c r="A63" s="841"/>
      <c r="B63" s="841"/>
      <c r="C63" s="841"/>
    </row>
    <row r="64" spans="1:20" ht="12.75" customHeight="1" x14ac:dyDescent="0.4">
      <c r="A64" s="841"/>
      <c r="B64" s="841"/>
      <c r="C64" s="841"/>
    </row>
    <row r="65" spans="1:3" ht="12.75" customHeight="1" x14ac:dyDescent="0.4">
      <c r="A65" s="841"/>
      <c r="B65" s="841"/>
      <c r="C65" s="841"/>
    </row>
    <row r="66" spans="1:3" ht="12.75" customHeight="1" x14ac:dyDescent="0.4">
      <c r="A66" s="841"/>
      <c r="B66" s="841"/>
      <c r="C66" s="841"/>
    </row>
  </sheetData>
  <mergeCells count="169">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F46:T46"/>
    <mergeCell ref="B35:E40"/>
    <mergeCell ref="F35:G36"/>
    <mergeCell ref="H35:Q35"/>
    <mergeCell ref="H36:I36"/>
    <mergeCell ref="J36:K36"/>
    <mergeCell ref="L36:M36"/>
    <mergeCell ref="N36:O36"/>
    <mergeCell ref="B41:E41"/>
    <mergeCell ref="F41:T41"/>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9AC6-1A1C-4713-8DC4-E49351C5625C}">
  <dimension ref="A2:V54"/>
  <sheetViews>
    <sheetView showGridLines="0" view="pageBreakPreview" topLeftCell="A16" zoomScaleNormal="100" zoomScaleSheetLayoutView="100" workbookViewId="0">
      <selection activeCell="E30" sqref="E30:V30"/>
    </sheetView>
  </sheetViews>
  <sheetFormatPr defaultColWidth="2.25" defaultRowHeight="13.5" customHeight="1" x14ac:dyDescent="0.4"/>
  <cols>
    <col min="1" max="1" width="2.25" style="80"/>
    <col min="2" max="2" width="2.625" style="80" customWidth="1"/>
    <col min="3" max="3" width="6.625" style="80" customWidth="1"/>
    <col min="4" max="4" width="8.625" style="80" customWidth="1"/>
    <col min="5" max="5" width="10.875" style="80" customWidth="1"/>
    <col min="6" max="6" width="8.625" style="80" customWidth="1"/>
    <col min="7" max="7" width="6.625" style="80" customWidth="1"/>
    <col min="8" max="8" width="8.125" style="80" customWidth="1"/>
    <col min="9" max="22" width="2.625" style="80" customWidth="1"/>
    <col min="23" max="16384" width="2.25" style="80"/>
  </cols>
  <sheetData>
    <row r="2" spans="1:22" ht="13.5" customHeight="1" x14ac:dyDescent="0.4">
      <c r="A2" s="467" t="s">
        <v>658</v>
      </c>
      <c r="C2" s="322"/>
      <c r="D2" s="322"/>
      <c r="E2" s="99"/>
    </row>
    <row r="3" spans="1:22" ht="15" customHeight="1" x14ac:dyDescent="0.4">
      <c r="B3" s="502" t="s">
        <v>174</v>
      </c>
      <c r="C3" s="502"/>
      <c r="D3" s="502"/>
      <c r="E3" s="502"/>
      <c r="F3" s="502"/>
      <c r="G3" s="502"/>
      <c r="H3" s="502"/>
      <c r="I3" s="502"/>
      <c r="J3" s="502"/>
      <c r="K3" s="502"/>
      <c r="L3" s="502"/>
      <c r="M3" s="502"/>
      <c r="N3" s="502"/>
      <c r="O3" s="502"/>
      <c r="P3" s="502"/>
      <c r="Q3" s="502"/>
      <c r="R3" s="502"/>
      <c r="S3" s="502"/>
      <c r="T3" s="502"/>
      <c r="U3" s="502"/>
      <c r="V3" s="502"/>
    </row>
    <row r="4" spans="1:22" ht="15" customHeight="1" x14ac:dyDescent="0.4">
      <c r="B4" s="502" t="s">
        <v>448</v>
      </c>
      <c r="C4" s="502"/>
      <c r="D4" s="502"/>
      <c r="E4" s="502"/>
      <c r="F4" s="502"/>
      <c r="G4" s="502"/>
      <c r="H4" s="502"/>
      <c r="I4" s="502"/>
      <c r="J4" s="502"/>
      <c r="K4" s="502"/>
      <c r="L4" s="502"/>
      <c r="M4" s="502"/>
      <c r="N4" s="502"/>
      <c r="O4" s="502"/>
      <c r="P4" s="502"/>
      <c r="Q4" s="502"/>
      <c r="R4" s="502"/>
      <c r="S4" s="502"/>
      <c r="T4" s="502"/>
      <c r="U4" s="502"/>
      <c r="V4" s="502"/>
    </row>
    <row r="5" spans="1:22" ht="15" customHeight="1" x14ac:dyDescent="0.4">
      <c r="B5" s="502" t="s">
        <v>449</v>
      </c>
      <c r="C5" s="502"/>
      <c r="D5" s="502"/>
      <c r="E5" s="502"/>
      <c r="F5" s="502"/>
      <c r="G5" s="502"/>
      <c r="H5" s="502"/>
      <c r="I5" s="502"/>
      <c r="J5" s="502"/>
      <c r="K5" s="502"/>
      <c r="L5" s="502"/>
      <c r="M5" s="502"/>
      <c r="N5" s="502"/>
      <c r="O5" s="502"/>
      <c r="P5" s="502"/>
      <c r="Q5" s="502"/>
      <c r="R5" s="502"/>
      <c r="S5" s="502"/>
      <c r="T5" s="502"/>
      <c r="U5" s="502"/>
      <c r="V5" s="502"/>
    </row>
    <row r="6" spans="1:22" ht="15" customHeight="1" x14ac:dyDescent="0.4">
      <c r="B6" s="94"/>
      <c r="C6" s="94"/>
      <c r="D6" s="94"/>
      <c r="E6" s="94"/>
      <c r="F6" s="503" t="s">
        <v>596</v>
      </c>
      <c r="G6" s="503"/>
      <c r="H6" s="94" t="s">
        <v>209</v>
      </c>
      <c r="I6" s="94"/>
      <c r="J6" s="94"/>
      <c r="K6" s="94"/>
      <c r="L6" s="94"/>
      <c r="M6" s="94"/>
      <c r="N6" s="94"/>
      <c r="O6" s="94"/>
      <c r="P6" s="94"/>
      <c r="Q6" s="94"/>
      <c r="R6" s="94"/>
      <c r="S6" s="94"/>
      <c r="T6" s="94"/>
      <c r="U6" s="94"/>
      <c r="V6" s="94"/>
    </row>
    <row r="7" spans="1:22" ht="15" customHeight="1" x14ac:dyDescent="0.4">
      <c r="B7" s="94"/>
      <c r="C7" s="94"/>
      <c r="D7" s="94"/>
      <c r="E7" s="94"/>
      <c r="F7" s="94"/>
      <c r="G7" s="94"/>
      <c r="H7" s="94"/>
      <c r="I7" s="94"/>
      <c r="J7" s="94"/>
      <c r="K7" s="94"/>
      <c r="L7" s="504"/>
      <c r="M7" s="504"/>
      <c r="N7" s="504"/>
      <c r="O7" s="504"/>
      <c r="P7" s="94" t="s">
        <v>191</v>
      </c>
      <c r="Q7" s="504"/>
      <c r="R7" s="504"/>
      <c r="S7" s="94" t="s">
        <v>208</v>
      </c>
      <c r="T7" s="504"/>
      <c r="U7" s="504"/>
      <c r="V7" s="94" t="s">
        <v>207</v>
      </c>
    </row>
    <row r="8" spans="1:22" ht="15" customHeight="1" x14ac:dyDescent="0.4">
      <c r="B8" s="94"/>
      <c r="C8" s="332" t="s">
        <v>450</v>
      </c>
      <c r="D8" s="332"/>
      <c r="E8" s="333"/>
      <c r="F8" s="94"/>
      <c r="G8" s="94"/>
      <c r="H8" s="94"/>
      <c r="I8" s="94"/>
      <c r="J8" s="94"/>
      <c r="K8" s="94"/>
      <c r="L8" s="334"/>
      <c r="M8" s="334"/>
      <c r="N8" s="334"/>
      <c r="O8" s="334"/>
      <c r="P8" s="94"/>
      <c r="Q8" s="334"/>
      <c r="R8" s="334"/>
      <c r="S8" s="94"/>
      <c r="T8" s="334"/>
      <c r="U8" s="334"/>
      <c r="V8" s="94"/>
    </row>
    <row r="9" spans="1:22" ht="15" customHeight="1" x14ac:dyDescent="0.4">
      <c r="B9" s="94"/>
      <c r="C9" s="94"/>
      <c r="D9" s="94"/>
      <c r="E9" s="94"/>
      <c r="F9" s="94"/>
      <c r="G9" s="94"/>
      <c r="H9" s="94"/>
      <c r="I9" s="94" t="s">
        <v>206</v>
      </c>
      <c r="J9" s="94"/>
      <c r="K9" s="93"/>
      <c r="L9" s="505"/>
      <c r="M9" s="505"/>
      <c r="N9" s="505"/>
      <c r="O9" s="505"/>
      <c r="P9" s="505"/>
      <c r="Q9" s="505"/>
      <c r="R9" s="505"/>
      <c r="S9" s="505"/>
      <c r="T9" s="505"/>
      <c r="U9" s="505"/>
      <c r="V9" s="505"/>
    </row>
    <row r="10" spans="1:22" ht="15" customHeight="1" x14ac:dyDescent="0.4">
      <c r="B10" s="94"/>
      <c r="C10" s="94"/>
      <c r="D10" s="94"/>
      <c r="E10" s="94"/>
      <c r="F10" s="94"/>
      <c r="G10" s="94"/>
      <c r="H10" s="94" t="s">
        <v>205</v>
      </c>
      <c r="I10" s="95" t="s">
        <v>204</v>
      </c>
      <c r="J10" s="95"/>
      <c r="K10" s="93"/>
      <c r="L10" s="505"/>
      <c r="M10" s="505"/>
      <c r="N10" s="505"/>
      <c r="O10" s="505"/>
      <c r="P10" s="505"/>
      <c r="Q10" s="505"/>
      <c r="R10" s="505"/>
      <c r="S10" s="505"/>
      <c r="T10" s="505"/>
      <c r="U10" s="505"/>
      <c r="V10" s="505"/>
    </row>
    <row r="11" spans="1:22" ht="15" customHeight="1" x14ac:dyDescent="0.4">
      <c r="B11" s="94"/>
      <c r="C11" s="94"/>
      <c r="D11" s="94"/>
      <c r="E11" s="94"/>
      <c r="F11" s="94"/>
      <c r="G11" s="94"/>
      <c r="H11" s="94"/>
      <c r="I11" s="94" t="s">
        <v>203</v>
      </c>
      <c r="J11" s="94"/>
      <c r="K11" s="93"/>
      <c r="L11" s="505"/>
      <c r="M11" s="505"/>
      <c r="N11" s="505"/>
      <c r="O11" s="505"/>
      <c r="P11" s="505"/>
      <c r="Q11" s="505"/>
      <c r="R11" s="505"/>
      <c r="S11" s="505"/>
      <c r="T11" s="505"/>
      <c r="U11" s="505"/>
      <c r="V11" s="505"/>
    </row>
    <row r="12" spans="1:22" ht="15" customHeight="1" x14ac:dyDescent="0.4">
      <c r="B12" s="82"/>
      <c r="C12" s="82"/>
      <c r="D12" s="82"/>
      <c r="E12" s="82"/>
      <c r="F12" s="82"/>
      <c r="G12" s="82"/>
      <c r="H12" s="82"/>
      <c r="I12" s="82"/>
      <c r="J12" s="82"/>
      <c r="K12" s="82"/>
      <c r="L12" s="82"/>
      <c r="M12" s="82"/>
      <c r="N12" s="82"/>
      <c r="O12" s="82"/>
      <c r="P12" s="82"/>
      <c r="Q12" s="82"/>
      <c r="R12" s="82"/>
      <c r="S12" s="82"/>
      <c r="T12" s="82"/>
      <c r="U12" s="82"/>
      <c r="V12" s="82"/>
    </row>
    <row r="13" spans="1:22" ht="15" customHeight="1" x14ac:dyDescent="0.4">
      <c r="B13" s="82"/>
      <c r="C13" s="335" t="s">
        <v>594</v>
      </c>
      <c r="D13" s="82"/>
      <c r="E13" s="82"/>
      <c r="F13" s="82"/>
      <c r="G13" s="82"/>
      <c r="H13" s="82"/>
      <c r="I13" s="82"/>
      <c r="J13" s="82"/>
      <c r="K13" s="82"/>
      <c r="L13" s="82"/>
      <c r="M13" s="82"/>
      <c r="N13" s="82"/>
      <c r="O13" s="82"/>
      <c r="P13" s="82"/>
      <c r="Q13" s="82"/>
      <c r="R13" s="82"/>
      <c r="S13" s="82"/>
      <c r="T13" s="82"/>
      <c r="U13" s="82"/>
      <c r="V13" s="82"/>
    </row>
    <row r="14" spans="1:22" ht="15" customHeight="1" x14ac:dyDescent="0.4">
      <c r="B14" s="92"/>
      <c r="C14" s="82"/>
      <c r="D14" s="82"/>
      <c r="E14" s="82"/>
      <c r="F14" s="82"/>
      <c r="G14" s="82"/>
      <c r="H14" s="82"/>
      <c r="I14" s="82"/>
      <c r="J14" s="82"/>
      <c r="K14" s="82"/>
      <c r="L14" s="82"/>
      <c r="M14" s="82"/>
      <c r="N14" s="82"/>
      <c r="O14" s="82"/>
      <c r="P14" s="82"/>
      <c r="Q14" s="82"/>
      <c r="R14" s="82"/>
      <c r="S14" s="82"/>
      <c r="T14" s="82"/>
      <c r="U14" s="82"/>
      <c r="V14" s="82"/>
    </row>
    <row r="15" spans="1:22" ht="15" customHeight="1" x14ac:dyDescent="0.4">
      <c r="B15" s="92"/>
      <c r="C15" s="82"/>
      <c r="D15" s="82"/>
      <c r="E15" s="82"/>
      <c r="F15" s="82"/>
      <c r="G15" s="506" t="s">
        <v>202</v>
      </c>
      <c r="H15" s="507"/>
      <c r="I15" s="508"/>
      <c r="J15" s="336"/>
      <c r="K15" s="336"/>
      <c r="L15" s="336"/>
      <c r="M15" s="336"/>
      <c r="N15" s="336"/>
      <c r="O15" s="336"/>
      <c r="P15" s="337"/>
      <c r="Q15" s="337"/>
      <c r="R15" s="337"/>
      <c r="S15" s="337"/>
      <c r="T15" s="337"/>
      <c r="U15" s="337"/>
      <c r="V15" s="338"/>
    </row>
    <row r="16" spans="1:22" ht="15" customHeight="1" x14ac:dyDescent="0.4">
      <c r="B16" s="509" t="s">
        <v>201</v>
      </c>
      <c r="C16" s="512" t="s">
        <v>188</v>
      </c>
      <c r="D16" s="513"/>
      <c r="E16" s="514"/>
      <c r="F16" s="515"/>
      <c r="G16" s="515"/>
      <c r="H16" s="515"/>
      <c r="I16" s="515"/>
      <c r="J16" s="515"/>
      <c r="K16" s="515"/>
      <c r="L16" s="515"/>
      <c r="M16" s="515"/>
      <c r="N16" s="515"/>
      <c r="O16" s="515"/>
      <c r="P16" s="515"/>
      <c r="Q16" s="515"/>
      <c r="R16" s="515"/>
      <c r="S16" s="515"/>
      <c r="T16" s="515"/>
      <c r="U16" s="515"/>
      <c r="V16" s="516"/>
    </row>
    <row r="17" spans="2:22" ht="15" customHeight="1" x14ac:dyDescent="0.4">
      <c r="B17" s="510"/>
      <c r="C17" s="517" t="s">
        <v>187</v>
      </c>
      <c r="D17" s="518"/>
      <c r="E17" s="519"/>
      <c r="F17" s="520"/>
      <c r="G17" s="520"/>
      <c r="H17" s="520"/>
      <c r="I17" s="520"/>
      <c r="J17" s="520"/>
      <c r="K17" s="520"/>
      <c r="L17" s="520"/>
      <c r="M17" s="520"/>
      <c r="N17" s="520"/>
      <c r="O17" s="520"/>
      <c r="P17" s="520"/>
      <c r="Q17" s="520"/>
      <c r="R17" s="520"/>
      <c r="S17" s="520"/>
      <c r="T17" s="520"/>
      <c r="U17" s="520"/>
      <c r="V17" s="521"/>
    </row>
    <row r="18" spans="2:22" ht="15" customHeight="1" x14ac:dyDescent="0.4">
      <c r="B18" s="510"/>
      <c r="C18" s="522" t="s">
        <v>200</v>
      </c>
      <c r="D18" s="523"/>
      <c r="E18" s="339" t="s">
        <v>185</v>
      </c>
      <c r="F18" s="327"/>
      <c r="G18" s="321" t="s">
        <v>184</v>
      </c>
      <c r="H18" s="548"/>
      <c r="I18" s="548"/>
      <c r="J18" s="321" t="s">
        <v>183</v>
      </c>
      <c r="K18" s="321"/>
      <c r="L18" s="321"/>
      <c r="M18" s="321"/>
      <c r="N18" s="321"/>
      <c r="O18" s="321"/>
      <c r="P18" s="321"/>
      <c r="Q18" s="321"/>
      <c r="R18" s="321"/>
      <c r="S18" s="321"/>
      <c r="T18" s="321"/>
      <c r="U18" s="321"/>
      <c r="V18" s="90"/>
    </row>
    <row r="19" spans="2:22" ht="15" customHeight="1" x14ac:dyDescent="0.4">
      <c r="B19" s="510"/>
      <c r="C19" s="524"/>
      <c r="D19" s="525"/>
      <c r="E19" s="89"/>
      <c r="F19" s="91"/>
      <c r="G19" s="549"/>
      <c r="H19" s="549"/>
      <c r="I19" s="324"/>
      <c r="J19" s="550"/>
      <c r="K19" s="550"/>
      <c r="L19" s="550"/>
      <c r="M19" s="550"/>
      <c r="N19" s="550"/>
      <c r="O19" s="550"/>
      <c r="P19" s="550"/>
      <c r="Q19" s="550"/>
      <c r="R19" s="550"/>
      <c r="S19" s="550"/>
      <c r="T19" s="550"/>
      <c r="U19" s="550"/>
      <c r="V19" s="551"/>
    </row>
    <row r="20" spans="2:22" ht="15" customHeight="1" x14ac:dyDescent="0.4">
      <c r="B20" s="510"/>
      <c r="C20" s="526"/>
      <c r="D20" s="527"/>
      <c r="E20" s="552"/>
      <c r="F20" s="553"/>
      <c r="G20" s="553"/>
      <c r="H20" s="553"/>
      <c r="I20" s="553"/>
      <c r="J20" s="553"/>
      <c r="K20" s="553"/>
      <c r="L20" s="553"/>
      <c r="M20" s="553"/>
      <c r="N20" s="553"/>
      <c r="O20" s="553"/>
      <c r="P20" s="553"/>
      <c r="Q20" s="553"/>
      <c r="R20" s="553"/>
      <c r="S20" s="553"/>
      <c r="T20" s="553"/>
      <c r="U20" s="553"/>
      <c r="V20" s="554"/>
    </row>
    <row r="21" spans="2:22" ht="15" customHeight="1" x14ac:dyDescent="0.4">
      <c r="B21" s="510"/>
      <c r="C21" s="555" t="s">
        <v>199</v>
      </c>
      <c r="D21" s="556"/>
      <c r="E21" s="340" t="s">
        <v>198</v>
      </c>
      <c r="F21" s="559" t="s">
        <v>451</v>
      </c>
      <c r="G21" s="560"/>
      <c r="H21" s="560"/>
      <c r="I21" s="560"/>
      <c r="J21" s="560"/>
      <c r="K21" s="560"/>
      <c r="L21" s="560"/>
      <c r="M21" s="561"/>
      <c r="N21" s="561"/>
      <c r="O21" s="561"/>
      <c r="P21" s="561"/>
      <c r="Q21" s="561"/>
      <c r="R21" s="561"/>
      <c r="S21" s="561"/>
      <c r="T21" s="561"/>
      <c r="U21" s="561"/>
      <c r="V21" s="562"/>
    </row>
    <row r="22" spans="2:22" ht="15" customHeight="1" x14ac:dyDescent="0.4">
      <c r="B22" s="510"/>
      <c r="C22" s="557"/>
      <c r="D22" s="558"/>
      <c r="E22" s="563" t="s">
        <v>197</v>
      </c>
      <c r="F22" s="564"/>
      <c r="G22" s="565"/>
      <c r="H22" s="565"/>
      <c r="I22" s="565"/>
      <c r="J22" s="565"/>
      <c r="K22" s="565"/>
      <c r="L22" s="565"/>
      <c r="M22" s="565"/>
      <c r="N22" s="565"/>
      <c r="O22" s="565"/>
      <c r="P22" s="565"/>
      <c r="Q22" s="565"/>
      <c r="R22" s="565"/>
      <c r="S22" s="565"/>
      <c r="T22" s="565"/>
      <c r="U22" s="565"/>
      <c r="V22" s="566"/>
    </row>
    <row r="23" spans="2:22" ht="15" customHeight="1" x14ac:dyDescent="0.4">
      <c r="B23" s="510"/>
      <c r="C23" s="325" t="s">
        <v>196</v>
      </c>
      <c r="D23" s="326"/>
      <c r="E23" s="339"/>
      <c r="F23" s="321"/>
      <c r="G23" s="330"/>
      <c r="H23" s="330"/>
      <c r="I23" s="330"/>
      <c r="J23" s="330"/>
      <c r="K23" s="330"/>
      <c r="L23" s="330"/>
      <c r="M23" s="330"/>
      <c r="N23" s="330"/>
      <c r="O23" s="330"/>
      <c r="P23" s="330"/>
      <c r="Q23" s="330"/>
      <c r="R23" s="330"/>
      <c r="S23" s="330"/>
      <c r="T23" s="330"/>
      <c r="U23" s="330"/>
      <c r="V23" s="331"/>
    </row>
    <row r="24" spans="2:22" ht="15" customHeight="1" x14ac:dyDescent="0.4">
      <c r="B24" s="510"/>
      <c r="C24" s="528" t="s">
        <v>195</v>
      </c>
      <c r="D24" s="529"/>
      <c r="E24" s="532" t="s">
        <v>194</v>
      </c>
      <c r="F24" s="534"/>
      <c r="G24" s="535"/>
      <c r="H24" s="323" t="s">
        <v>188</v>
      </c>
      <c r="I24" s="538"/>
      <c r="J24" s="539"/>
      <c r="K24" s="539"/>
      <c r="L24" s="539"/>
      <c r="M24" s="540"/>
      <c r="N24" s="541" t="s">
        <v>193</v>
      </c>
      <c r="O24" s="542"/>
      <c r="P24" s="321"/>
      <c r="Q24" s="321"/>
      <c r="R24" s="321"/>
      <c r="S24" s="321"/>
      <c r="T24" s="321"/>
      <c r="U24" s="321"/>
      <c r="V24" s="90"/>
    </row>
    <row r="25" spans="2:22" ht="15" customHeight="1" x14ac:dyDescent="0.4">
      <c r="B25" s="510"/>
      <c r="C25" s="530"/>
      <c r="D25" s="531"/>
      <c r="E25" s="533"/>
      <c r="F25" s="536"/>
      <c r="G25" s="537"/>
      <c r="H25" s="320" t="s">
        <v>192</v>
      </c>
      <c r="I25" s="545"/>
      <c r="J25" s="546"/>
      <c r="K25" s="546"/>
      <c r="L25" s="546"/>
      <c r="M25" s="547"/>
      <c r="N25" s="543"/>
      <c r="O25" s="544"/>
      <c r="P25" s="328"/>
      <c r="Q25" s="328"/>
      <c r="R25" s="328"/>
      <c r="S25" s="328"/>
      <c r="T25" s="328"/>
      <c r="U25" s="328"/>
      <c r="V25" s="329"/>
    </row>
    <row r="26" spans="2:22" ht="15" customHeight="1" x14ac:dyDescent="0.4">
      <c r="B26" s="510"/>
      <c r="C26" s="555" t="s">
        <v>190</v>
      </c>
      <c r="D26" s="556"/>
      <c r="E26" s="339" t="s">
        <v>185</v>
      </c>
      <c r="F26" s="327"/>
      <c r="G26" s="321" t="s">
        <v>184</v>
      </c>
      <c r="H26" s="548"/>
      <c r="I26" s="548"/>
      <c r="J26" s="321" t="s">
        <v>183</v>
      </c>
      <c r="K26" s="321"/>
      <c r="L26" s="321"/>
      <c r="M26" s="321"/>
      <c r="N26" s="321"/>
      <c r="O26" s="321"/>
      <c r="P26" s="321"/>
      <c r="Q26" s="321"/>
      <c r="R26" s="321"/>
      <c r="S26" s="321"/>
      <c r="T26" s="321"/>
      <c r="U26" s="321"/>
      <c r="V26" s="90"/>
    </row>
    <row r="27" spans="2:22" ht="15" customHeight="1" x14ac:dyDescent="0.4">
      <c r="B27" s="510"/>
      <c r="C27" s="575"/>
      <c r="D27" s="576"/>
      <c r="E27" s="89"/>
      <c r="F27" s="91"/>
      <c r="G27" s="549"/>
      <c r="H27" s="549"/>
      <c r="I27" s="324"/>
      <c r="J27" s="550"/>
      <c r="K27" s="550"/>
      <c r="L27" s="550"/>
      <c r="M27" s="550"/>
      <c r="N27" s="550"/>
      <c r="O27" s="550"/>
      <c r="P27" s="550"/>
      <c r="Q27" s="550"/>
      <c r="R27" s="550"/>
      <c r="S27" s="550"/>
      <c r="T27" s="550"/>
      <c r="U27" s="550"/>
      <c r="V27" s="551"/>
    </row>
    <row r="28" spans="2:22" ht="15" customHeight="1" x14ac:dyDescent="0.4">
      <c r="B28" s="511"/>
      <c r="C28" s="557"/>
      <c r="D28" s="558"/>
      <c r="E28" s="552"/>
      <c r="F28" s="553"/>
      <c r="G28" s="553"/>
      <c r="H28" s="553"/>
      <c r="I28" s="553"/>
      <c r="J28" s="553"/>
      <c r="K28" s="553"/>
      <c r="L28" s="553"/>
      <c r="M28" s="553"/>
      <c r="N28" s="553"/>
      <c r="O28" s="553"/>
      <c r="P28" s="553"/>
      <c r="Q28" s="553"/>
      <c r="R28" s="553"/>
      <c r="S28" s="553"/>
      <c r="T28" s="553"/>
      <c r="U28" s="553"/>
      <c r="V28" s="554"/>
    </row>
    <row r="29" spans="2:22" ht="15" customHeight="1" x14ac:dyDescent="0.4">
      <c r="B29" s="509" t="s">
        <v>189</v>
      </c>
      <c r="C29" s="512" t="s">
        <v>188</v>
      </c>
      <c r="D29" s="513"/>
      <c r="E29" s="514"/>
      <c r="F29" s="515"/>
      <c r="G29" s="515"/>
      <c r="H29" s="515"/>
      <c r="I29" s="515"/>
      <c r="J29" s="515"/>
      <c r="K29" s="515"/>
      <c r="L29" s="515"/>
      <c r="M29" s="515"/>
      <c r="N29" s="515"/>
      <c r="O29" s="515"/>
      <c r="P29" s="515"/>
      <c r="Q29" s="515"/>
      <c r="R29" s="515"/>
      <c r="S29" s="515"/>
      <c r="T29" s="515"/>
      <c r="U29" s="515"/>
      <c r="V29" s="516"/>
    </row>
    <row r="30" spans="2:22" ht="15" customHeight="1" x14ac:dyDescent="0.4">
      <c r="B30" s="510"/>
      <c r="C30" s="517" t="s">
        <v>187</v>
      </c>
      <c r="D30" s="518"/>
      <c r="E30" s="519"/>
      <c r="F30" s="520"/>
      <c r="G30" s="520"/>
      <c r="H30" s="520"/>
      <c r="I30" s="520"/>
      <c r="J30" s="520"/>
      <c r="K30" s="520"/>
      <c r="L30" s="520"/>
      <c r="M30" s="520"/>
      <c r="N30" s="520"/>
      <c r="O30" s="520"/>
      <c r="P30" s="520"/>
      <c r="Q30" s="520"/>
      <c r="R30" s="520"/>
      <c r="S30" s="520"/>
      <c r="T30" s="520"/>
      <c r="U30" s="520"/>
      <c r="V30" s="521"/>
    </row>
    <row r="31" spans="2:22" ht="15" customHeight="1" x14ac:dyDescent="0.4">
      <c r="B31" s="510"/>
      <c r="C31" s="522" t="s">
        <v>186</v>
      </c>
      <c r="D31" s="567"/>
      <c r="E31" s="339" t="s">
        <v>185</v>
      </c>
      <c r="F31" s="327"/>
      <c r="G31" s="321" t="s">
        <v>184</v>
      </c>
      <c r="H31" s="548"/>
      <c r="I31" s="548"/>
      <c r="J31" s="321" t="s">
        <v>183</v>
      </c>
      <c r="K31" s="321"/>
      <c r="L31" s="321"/>
      <c r="M31" s="321"/>
      <c r="N31" s="321"/>
      <c r="O31" s="321"/>
      <c r="P31" s="321"/>
      <c r="Q31" s="321"/>
      <c r="R31" s="321"/>
      <c r="S31" s="321"/>
      <c r="T31" s="321"/>
      <c r="U31" s="321"/>
      <c r="V31" s="90"/>
    </row>
    <row r="32" spans="2:22" ht="15" customHeight="1" x14ac:dyDescent="0.4">
      <c r="B32" s="510"/>
      <c r="C32" s="524"/>
      <c r="D32" s="568"/>
      <c r="E32" s="89"/>
      <c r="F32" s="91"/>
      <c r="G32" s="549"/>
      <c r="H32" s="549"/>
      <c r="I32" s="324"/>
      <c r="J32" s="550"/>
      <c r="K32" s="550"/>
      <c r="L32" s="550"/>
      <c r="M32" s="550"/>
      <c r="N32" s="550"/>
      <c r="O32" s="550"/>
      <c r="P32" s="550"/>
      <c r="Q32" s="550"/>
      <c r="R32" s="550"/>
      <c r="S32" s="550"/>
      <c r="T32" s="550"/>
      <c r="U32" s="550"/>
      <c r="V32" s="551"/>
    </row>
    <row r="33" spans="2:22" ht="15" customHeight="1" x14ac:dyDescent="0.4">
      <c r="B33" s="510"/>
      <c r="C33" s="526"/>
      <c r="D33" s="569"/>
      <c r="E33" s="552"/>
      <c r="F33" s="553"/>
      <c r="G33" s="553"/>
      <c r="H33" s="553"/>
      <c r="I33" s="553"/>
      <c r="J33" s="553"/>
      <c r="K33" s="553"/>
      <c r="L33" s="553"/>
      <c r="M33" s="553"/>
      <c r="N33" s="553"/>
      <c r="O33" s="553"/>
      <c r="P33" s="553"/>
      <c r="Q33" s="553"/>
      <c r="R33" s="553"/>
      <c r="S33" s="553"/>
      <c r="T33" s="553"/>
      <c r="U33" s="553"/>
      <c r="V33" s="554"/>
    </row>
    <row r="34" spans="2:22" ht="15" customHeight="1" x14ac:dyDescent="0.4">
      <c r="B34" s="510"/>
      <c r="C34" s="570" t="s">
        <v>181</v>
      </c>
      <c r="D34" s="571"/>
      <c r="E34" s="571"/>
      <c r="F34" s="572"/>
      <c r="G34" s="573"/>
      <c r="H34" s="574"/>
      <c r="I34" s="88"/>
      <c r="J34" s="88"/>
      <c r="K34" s="88"/>
      <c r="L34" s="88"/>
      <c r="M34" s="88"/>
      <c r="N34" s="88"/>
      <c r="O34" s="88"/>
      <c r="P34" s="88"/>
      <c r="Q34" s="88"/>
      <c r="R34" s="88"/>
      <c r="S34" s="88"/>
      <c r="T34" s="88"/>
      <c r="U34" s="88"/>
      <c r="V34" s="88"/>
    </row>
    <row r="35" spans="2:22" ht="15" customHeight="1" x14ac:dyDescent="0.4">
      <c r="B35" s="510"/>
      <c r="C35" s="582" t="s">
        <v>180</v>
      </c>
      <c r="D35" s="583"/>
      <c r="E35" s="583"/>
      <c r="F35" s="87"/>
      <c r="G35" s="586" t="s">
        <v>179</v>
      </c>
      <c r="H35" s="587"/>
      <c r="I35" s="586" t="s">
        <v>178</v>
      </c>
      <c r="J35" s="590"/>
      <c r="K35" s="590"/>
      <c r="L35" s="587"/>
      <c r="M35" s="592" t="s">
        <v>177</v>
      </c>
      <c r="N35" s="593"/>
      <c r="O35" s="593"/>
      <c r="P35" s="593"/>
      <c r="Q35" s="593"/>
      <c r="R35" s="594"/>
      <c r="S35" s="586" t="s">
        <v>176</v>
      </c>
      <c r="T35" s="590"/>
      <c r="U35" s="590"/>
      <c r="V35" s="587"/>
    </row>
    <row r="36" spans="2:22" ht="39.950000000000003" customHeight="1" x14ac:dyDescent="0.4">
      <c r="B36" s="510"/>
      <c r="C36" s="584"/>
      <c r="D36" s="585"/>
      <c r="E36" s="585"/>
      <c r="F36" s="86" t="s">
        <v>175</v>
      </c>
      <c r="G36" s="588"/>
      <c r="H36" s="589"/>
      <c r="I36" s="588"/>
      <c r="J36" s="591"/>
      <c r="K36" s="591"/>
      <c r="L36" s="589"/>
      <c r="M36" s="595"/>
      <c r="N36" s="596"/>
      <c r="O36" s="596"/>
      <c r="P36" s="596"/>
      <c r="Q36" s="596"/>
      <c r="R36" s="597"/>
      <c r="S36" s="588"/>
      <c r="T36" s="591"/>
      <c r="U36" s="591"/>
      <c r="V36" s="589"/>
    </row>
    <row r="37" spans="2:22" ht="15" customHeight="1" x14ac:dyDescent="0.4">
      <c r="B37" s="510"/>
      <c r="C37" s="598" t="s">
        <v>452</v>
      </c>
      <c r="D37" s="578" t="s">
        <v>173</v>
      </c>
      <c r="E37" s="566"/>
      <c r="F37" s="85"/>
      <c r="G37" s="579"/>
      <c r="H37" s="580"/>
      <c r="I37" s="579"/>
      <c r="J37" s="581"/>
      <c r="K37" s="581"/>
      <c r="L37" s="580"/>
      <c r="M37" s="579"/>
      <c r="N37" s="581"/>
      <c r="O37" s="581"/>
      <c r="P37" s="581"/>
      <c r="Q37" s="581"/>
      <c r="R37" s="580"/>
      <c r="S37" s="573" t="s">
        <v>169</v>
      </c>
      <c r="T37" s="577"/>
      <c r="U37" s="577"/>
      <c r="V37" s="574"/>
    </row>
    <row r="38" spans="2:22" ht="15" customHeight="1" x14ac:dyDescent="0.4">
      <c r="B38" s="510"/>
      <c r="C38" s="599"/>
      <c r="D38" s="578" t="s">
        <v>172</v>
      </c>
      <c r="E38" s="566"/>
      <c r="F38" s="85"/>
      <c r="G38" s="579"/>
      <c r="H38" s="580"/>
      <c r="I38" s="579"/>
      <c r="J38" s="581"/>
      <c r="K38" s="581"/>
      <c r="L38" s="580"/>
      <c r="M38" s="579"/>
      <c r="N38" s="581"/>
      <c r="O38" s="581"/>
      <c r="P38" s="581"/>
      <c r="Q38" s="581"/>
      <c r="R38" s="580"/>
      <c r="S38" s="573" t="s">
        <v>169</v>
      </c>
      <c r="T38" s="577"/>
      <c r="U38" s="577"/>
      <c r="V38" s="574"/>
    </row>
    <row r="39" spans="2:22" ht="15" customHeight="1" x14ac:dyDescent="0.4">
      <c r="B39" s="510"/>
      <c r="C39" s="599"/>
      <c r="D39" s="578" t="s">
        <v>171</v>
      </c>
      <c r="E39" s="566"/>
      <c r="F39" s="84"/>
      <c r="G39" s="579"/>
      <c r="H39" s="580"/>
      <c r="I39" s="579"/>
      <c r="J39" s="581"/>
      <c r="K39" s="581"/>
      <c r="L39" s="580"/>
      <c r="M39" s="579"/>
      <c r="N39" s="581"/>
      <c r="O39" s="581"/>
      <c r="P39" s="581"/>
      <c r="Q39" s="581"/>
      <c r="R39" s="580"/>
      <c r="S39" s="573" t="s">
        <v>169</v>
      </c>
      <c r="T39" s="577"/>
      <c r="U39" s="577"/>
      <c r="V39" s="574"/>
    </row>
    <row r="40" spans="2:22" ht="15" customHeight="1" x14ac:dyDescent="0.4">
      <c r="B40" s="510"/>
      <c r="C40" s="599"/>
      <c r="D40" s="578" t="s">
        <v>170</v>
      </c>
      <c r="E40" s="566"/>
      <c r="F40" s="84"/>
      <c r="G40" s="579"/>
      <c r="H40" s="580"/>
      <c r="I40" s="579"/>
      <c r="J40" s="581"/>
      <c r="K40" s="581"/>
      <c r="L40" s="580"/>
      <c r="M40" s="579"/>
      <c r="N40" s="581"/>
      <c r="O40" s="581"/>
      <c r="P40" s="581"/>
      <c r="Q40" s="581"/>
      <c r="R40" s="580"/>
      <c r="S40" s="573" t="s">
        <v>169</v>
      </c>
      <c r="T40" s="577"/>
      <c r="U40" s="577"/>
      <c r="V40" s="574"/>
    </row>
    <row r="41" spans="2:22" ht="15" customHeight="1" x14ac:dyDescent="0.4">
      <c r="B41" s="510"/>
      <c r="C41" s="599"/>
      <c r="D41" s="578" t="s">
        <v>168</v>
      </c>
      <c r="E41" s="566"/>
      <c r="F41" s="85"/>
      <c r="G41" s="579"/>
      <c r="H41" s="580"/>
      <c r="I41" s="579"/>
      <c r="J41" s="581"/>
      <c r="K41" s="581"/>
      <c r="L41" s="580"/>
      <c r="M41" s="579"/>
      <c r="N41" s="581"/>
      <c r="O41" s="581"/>
      <c r="P41" s="581"/>
      <c r="Q41" s="581"/>
      <c r="R41" s="580"/>
      <c r="S41" s="573" t="s">
        <v>167</v>
      </c>
      <c r="T41" s="577"/>
      <c r="U41" s="577"/>
      <c r="V41" s="574"/>
    </row>
    <row r="42" spans="2:22" ht="15" customHeight="1" x14ac:dyDescent="0.4">
      <c r="B42" s="510"/>
      <c r="C42" s="599"/>
      <c r="D42" s="578" t="s">
        <v>453</v>
      </c>
      <c r="E42" s="566"/>
      <c r="F42" s="84"/>
      <c r="G42" s="579"/>
      <c r="H42" s="580"/>
      <c r="I42" s="579"/>
      <c r="J42" s="581"/>
      <c r="K42" s="581"/>
      <c r="L42" s="580"/>
      <c r="M42" s="579"/>
      <c r="N42" s="581"/>
      <c r="O42" s="581"/>
      <c r="P42" s="581"/>
      <c r="Q42" s="581"/>
      <c r="R42" s="580"/>
      <c r="S42" s="601" t="s">
        <v>165</v>
      </c>
      <c r="T42" s="602"/>
      <c r="U42" s="602"/>
      <c r="V42" s="603"/>
    </row>
    <row r="43" spans="2:22" ht="15" customHeight="1" x14ac:dyDescent="0.4">
      <c r="B43" s="510"/>
      <c r="C43" s="600"/>
      <c r="D43" s="578" t="s">
        <v>454</v>
      </c>
      <c r="E43" s="566"/>
      <c r="F43" s="84"/>
      <c r="G43" s="579"/>
      <c r="H43" s="580"/>
      <c r="I43" s="579"/>
      <c r="J43" s="581"/>
      <c r="K43" s="581"/>
      <c r="L43" s="580"/>
      <c r="M43" s="579"/>
      <c r="N43" s="581"/>
      <c r="O43" s="581"/>
      <c r="P43" s="581"/>
      <c r="Q43" s="581"/>
      <c r="R43" s="580"/>
      <c r="S43" s="601" t="s">
        <v>166</v>
      </c>
      <c r="T43" s="602"/>
      <c r="U43" s="602"/>
      <c r="V43" s="603"/>
    </row>
    <row r="44" spans="2:22" ht="15" customHeight="1" x14ac:dyDescent="0.4">
      <c r="B44" s="510"/>
      <c r="C44" s="604" t="s">
        <v>164</v>
      </c>
      <c r="D44" s="578" t="s">
        <v>163</v>
      </c>
      <c r="E44" s="566"/>
      <c r="F44" s="84"/>
      <c r="G44" s="579"/>
      <c r="H44" s="580"/>
      <c r="I44" s="579"/>
      <c r="J44" s="581"/>
      <c r="K44" s="581"/>
      <c r="L44" s="580"/>
      <c r="M44" s="579"/>
      <c r="N44" s="581"/>
      <c r="O44" s="581"/>
      <c r="P44" s="581"/>
      <c r="Q44" s="581"/>
      <c r="R44" s="580"/>
      <c r="S44" s="601" t="s">
        <v>161</v>
      </c>
      <c r="T44" s="602"/>
      <c r="U44" s="602"/>
      <c r="V44" s="603"/>
    </row>
    <row r="45" spans="2:22" ht="15" customHeight="1" x14ac:dyDescent="0.4">
      <c r="B45" s="510"/>
      <c r="C45" s="605"/>
      <c r="D45" s="578" t="s">
        <v>162</v>
      </c>
      <c r="E45" s="566"/>
      <c r="F45" s="84"/>
      <c r="G45" s="579"/>
      <c r="H45" s="580"/>
      <c r="I45" s="579"/>
      <c r="J45" s="581"/>
      <c r="K45" s="581"/>
      <c r="L45" s="580"/>
      <c r="M45" s="579"/>
      <c r="N45" s="581"/>
      <c r="O45" s="581"/>
      <c r="P45" s="581"/>
      <c r="Q45" s="581"/>
      <c r="R45" s="580"/>
      <c r="S45" s="601" t="s">
        <v>161</v>
      </c>
      <c r="T45" s="602"/>
      <c r="U45" s="602"/>
      <c r="V45" s="603"/>
    </row>
    <row r="46" spans="2:22" ht="15" customHeight="1" x14ac:dyDescent="0.4">
      <c r="B46" s="510"/>
      <c r="C46" s="607" t="s">
        <v>160</v>
      </c>
      <c r="D46" s="608"/>
      <c r="E46" s="609"/>
      <c r="F46" s="84"/>
      <c r="G46" s="579"/>
      <c r="H46" s="580"/>
      <c r="I46" s="579"/>
      <c r="J46" s="581"/>
      <c r="K46" s="581"/>
      <c r="L46" s="580"/>
      <c r="M46" s="579"/>
      <c r="N46" s="581"/>
      <c r="O46" s="581"/>
      <c r="P46" s="581"/>
      <c r="Q46" s="581"/>
      <c r="R46" s="580"/>
      <c r="S46" s="601" t="s">
        <v>158</v>
      </c>
      <c r="T46" s="602"/>
      <c r="U46" s="602"/>
      <c r="V46" s="603"/>
    </row>
    <row r="47" spans="2:22" ht="15" customHeight="1" x14ac:dyDescent="0.4">
      <c r="B47" s="511"/>
      <c r="C47" s="610" t="s">
        <v>159</v>
      </c>
      <c r="D47" s="611"/>
      <c r="E47" s="612"/>
      <c r="F47" s="84"/>
      <c r="G47" s="579"/>
      <c r="H47" s="580"/>
      <c r="I47" s="579"/>
      <c r="J47" s="581"/>
      <c r="K47" s="581"/>
      <c r="L47" s="580"/>
      <c r="M47" s="579"/>
      <c r="N47" s="581"/>
      <c r="O47" s="581"/>
      <c r="P47" s="581"/>
      <c r="Q47" s="581"/>
      <c r="R47" s="580"/>
      <c r="S47" s="601" t="s">
        <v>158</v>
      </c>
      <c r="T47" s="602"/>
      <c r="U47" s="602"/>
      <c r="V47" s="603"/>
    </row>
    <row r="48" spans="2:22" ht="15" customHeight="1" x14ac:dyDescent="0.4">
      <c r="B48" s="613" t="s">
        <v>157</v>
      </c>
      <c r="C48" s="614"/>
      <c r="D48" s="614"/>
      <c r="E48" s="614"/>
      <c r="F48" s="614"/>
      <c r="G48" s="614"/>
      <c r="H48" s="615"/>
      <c r="I48" s="341"/>
      <c r="J48" s="336"/>
      <c r="K48" s="336"/>
      <c r="L48" s="336"/>
      <c r="M48" s="336"/>
      <c r="N48" s="336"/>
      <c r="O48" s="337"/>
      <c r="P48" s="337"/>
      <c r="Q48" s="337"/>
      <c r="R48" s="338"/>
      <c r="S48" s="83"/>
      <c r="T48" s="83"/>
      <c r="U48" s="83"/>
      <c r="V48" s="83"/>
    </row>
    <row r="49" spans="2:22" ht="15" customHeight="1" x14ac:dyDescent="0.4">
      <c r="B49" s="82" t="s">
        <v>156</v>
      </c>
      <c r="C49" s="82"/>
      <c r="D49" s="82"/>
      <c r="E49" s="82"/>
      <c r="F49" s="82"/>
      <c r="G49" s="82"/>
      <c r="H49" s="82"/>
      <c r="I49" s="82"/>
      <c r="J49" s="82"/>
      <c r="K49" s="82"/>
      <c r="L49" s="82"/>
      <c r="M49" s="82"/>
      <c r="N49" s="82"/>
      <c r="O49" s="82"/>
      <c r="P49" s="82"/>
      <c r="Q49" s="82"/>
      <c r="R49" s="82"/>
      <c r="S49" s="82"/>
      <c r="T49" s="82"/>
      <c r="U49" s="82"/>
      <c r="V49" s="82"/>
    </row>
    <row r="50" spans="2:22" ht="27" customHeight="1" x14ac:dyDescent="0.4">
      <c r="B50" s="81">
        <v>1</v>
      </c>
      <c r="C50" s="616" t="s">
        <v>155</v>
      </c>
      <c r="D50" s="616"/>
      <c r="E50" s="616"/>
      <c r="F50" s="616"/>
      <c r="G50" s="616"/>
      <c r="H50" s="616"/>
      <c r="I50" s="616"/>
      <c r="J50" s="616"/>
      <c r="K50" s="616"/>
      <c r="L50" s="616"/>
      <c r="M50" s="616"/>
      <c r="N50" s="616"/>
      <c r="O50" s="616"/>
      <c r="P50" s="616"/>
      <c r="Q50" s="616"/>
      <c r="R50" s="616"/>
      <c r="S50" s="616"/>
      <c r="T50" s="616"/>
      <c r="U50" s="616"/>
      <c r="V50" s="616"/>
    </row>
    <row r="51" spans="2:22" ht="39" customHeight="1" x14ac:dyDescent="0.4">
      <c r="B51" s="81">
        <v>2</v>
      </c>
      <c r="C51" s="606" t="s">
        <v>154</v>
      </c>
      <c r="D51" s="606"/>
      <c r="E51" s="606"/>
      <c r="F51" s="606"/>
      <c r="G51" s="606"/>
      <c r="H51" s="606"/>
      <c r="I51" s="606"/>
      <c r="J51" s="606"/>
      <c r="K51" s="606"/>
      <c r="L51" s="606"/>
      <c r="M51" s="606"/>
      <c r="N51" s="606"/>
      <c r="O51" s="606"/>
      <c r="P51" s="606"/>
      <c r="Q51" s="606"/>
      <c r="R51" s="606"/>
      <c r="S51" s="606"/>
      <c r="T51" s="606"/>
      <c r="U51" s="606"/>
      <c r="V51" s="606"/>
    </row>
    <row r="52" spans="2:22" ht="27" customHeight="1" x14ac:dyDescent="0.4">
      <c r="B52" s="81">
        <v>3</v>
      </c>
      <c r="C52" s="617" t="s">
        <v>153</v>
      </c>
      <c r="D52" s="618"/>
      <c r="E52" s="618"/>
      <c r="F52" s="618"/>
      <c r="G52" s="618"/>
      <c r="H52" s="618"/>
      <c r="I52" s="618"/>
      <c r="J52" s="618"/>
      <c r="K52" s="618"/>
      <c r="L52" s="618"/>
      <c r="M52" s="618"/>
      <c r="N52" s="618"/>
      <c r="O52" s="618"/>
      <c r="P52" s="618"/>
      <c r="Q52" s="618"/>
      <c r="R52" s="618"/>
      <c r="S52" s="618"/>
      <c r="T52" s="618"/>
      <c r="U52" s="618"/>
      <c r="V52" s="618"/>
    </row>
    <row r="53" spans="2:22" ht="27" customHeight="1" x14ac:dyDescent="0.4">
      <c r="B53" s="81">
        <v>4</v>
      </c>
      <c r="C53" s="617" t="s">
        <v>152</v>
      </c>
      <c r="D53" s="618"/>
      <c r="E53" s="618"/>
      <c r="F53" s="618"/>
      <c r="G53" s="618"/>
      <c r="H53" s="618"/>
      <c r="I53" s="618"/>
      <c r="J53" s="618"/>
      <c r="K53" s="618"/>
      <c r="L53" s="618"/>
      <c r="M53" s="618"/>
      <c r="N53" s="618"/>
      <c r="O53" s="618"/>
      <c r="P53" s="618"/>
      <c r="Q53" s="618"/>
      <c r="R53" s="618"/>
      <c r="S53" s="618"/>
      <c r="T53" s="618"/>
      <c r="U53" s="618"/>
      <c r="V53" s="618"/>
    </row>
    <row r="54" spans="2:22" ht="27" customHeight="1" x14ac:dyDescent="0.4">
      <c r="B54" s="81">
        <v>5</v>
      </c>
      <c r="C54" s="606" t="s">
        <v>151</v>
      </c>
      <c r="D54" s="606"/>
      <c r="E54" s="606"/>
      <c r="F54" s="606"/>
      <c r="G54" s="606"/>
      <c r="H54" s="606"/>
      <c r="I54" s="606"/>
      <c r="J54" s="606"/>
      <c r="K54" s="606"/>
      <c r="L54" s="606"/>
      <c r="M54" s="606"/>
      <c r="N54" s="606"/>
      <c r="O54" s="606"/>
      <c r="P54" s="606"/>
      <c r="Q54" s="606"/>
      <c r="R54" s="606"/>
      <c r="S54" s="606"/>
      <c r="T54" s="606"/>
      <c r="U54" s="606"/>
      <c r="V54" s="606"/>
    </row>
  </sheetData>
  <mergeCells count="116">
    <mergeCell ref="C54:V54"/>
    <mergeCell ref="C46:E46"/>
    <mergeCell ref="G46:H46"/>
    <mergeCell ref="I46:L46"/>
    <mergeCell ref="M46:R46"/>
    <mergeCell ref="S46:V46"/>
    <mergeCell ref="C47:E47"/>
    <mergeCell ref="G47:H47"/>
    <mergeCell ref="I47:L47"/>
    <mergeCell ref="M47:R47"/>
    <mergeCell ref="S47:V47"/>
    <mergeCell ref="B48:H48"/>
    <mergeCell ref="C50:V50"/>
    <mergeCell ref="C51:V51"/>
    <mergeCell ref="C52:V52"/>
    <mergeCell ref="C53:V53"/>
    <mergeCell ref="B29:B47"/>
    <mergeCell ref="I39:L39"/>
    <mergeCell ref="M39:R39"/>
    <mergeCell ref="S39:V39"/>
    <mergeCell ref="D40:E40"/>
    <mergeCell ref="G40:H40"/>
    <mergeCell ref="I40:L40"/>
    <mergeCell ref="M40:R40"/>
    <mergeCell ref="S40:V40"/>
    <mergeCell ref="C44:C45"/>
    <mergeCell ref="D44:E44"/>
    <mergeCell ref="G44:H44"/>
    <mergeCell ref="I44:L44"/>
    <mergeCell ref="M44:R44"/>
    <mergeCell ref="D41:E41"/>
    <mergeCell ref="G41:H41"/>
    <mergeCell ref="I41:L41"/>
    <mergeCell ref="M41:R41"/>
    <mergeCell ref="S44:V44"/>
    <mergeCell ref="D45:E45"/>
    <mergeCell ref="G45:H45"/>
    <mergeCell ref="I45:L45"/>
    <mergeCell ref="M45:R45"/>
    <mergeCell ref="S45:V45"/>
    <mergeCell ref="D43:E43"/>
    <mergeCell ref="G43:H43"/>
    <mergeCell ref="I43:L43"/>
    <mergeCell ref="M43:R43"/>
    <mergeCell ref="S43:V43"/>
    <mergeCell ref="S37:V37"/>
    <mergeCell ref="D38:E38"/>
    <mergeCell ref="G38:H38"/>
    <mergeCell ref="I38:L38"/>
    <mergeCell ref="M38:R38"/>
    <mergeCell ref="S38:V38"/>
    <mergeCell ref="C35:E36"/>
    <mergeCell ref="G35:H36"/>
    <mergeCell ref="I35:L36"/>
    <mergeCell ref="M35:R36"/>
    <mergeCell ref="S35:V36"/>
    <mergeCell ref="C37:C43"/>
    <mergeCell ref="D37:E37"/>
    <mergeCell ref="G37:H37"/>
    <mergeCell ref="I37:L37"/>
    <mergeCell ref="M37:R37"/>
    <mergeCell ref="S41:V41"/>
    <mergeCell ref="D42:E42"/>
    <mergeCell ref="G42:H42"/>
    <mergeCell ref="I42:L42"/>
    <mergeCell ref="M42:R42"/>
    <mergeCell ref="S42:V42"/>
    <mergeCell ref="D39:E39"/>
    <mergeCell ref="G39:H39"/>
    <mergeCell ref="C31:D33"/>
    <mergeCell ref="H31:I31"/>
    <mergeCell ref="G32:H32"/>
    <mergeCell ref="J32:V32"/>
    <mergeCell ref="E33:V33"/>
    <mergeCell ref="C34:F34"/>
    <mergeCell ref="G34:H34"/>
    <mergeCell ref="C26:D28"/>
    <mergeCell ref="H26:I26"/>
    <mergeCell ref="G27:H27"/>
    <mergeCell ref="J27:V27"/>
    <mergeCell ref="E28:V28"/>
    <mergeCell ref="C29:D29"/>
    <mergeCell ref="E29:V29"/>
    <mergeCell ref="C30:D30"/>
    <mergeCell ref="E30:V30"/>
    <mergeCell ref="L11:V11"/>
    <mergeCell ref="G15:I15"/>
    <mergeCell ref="B16:B28"/>
    <mergeCell ref="C16:D16"/>
    <mergeCell ref="E16:V16"/>
    <mergeCell ref="C17:D17"/>
    <mergeCell ref="E17:V17"/>
    <mergeCell ref="C18:D20"/>
    <mergeCell ref="C24:D25"/>
    <mergeCell ref="E24:E25"/>
    <mergeCell ref="F24:G25"/>
    <mergeCell ref="I24:M24"/>
    <mergeCell ref="N24:O25"/>
    <mergeCell ref="I25:M25"/>
    <mergeCell ref="H18:I18"/>
    <mergeCell ref="G19:H19"/>
    <mergeCell ref="J19:V19"/>
    <mergeCell ref="E20:V20"/>
    <mergeCell ref="C21:D22"/>
    <mergeCell ref="F21:V21"/>
    <mergeCell ref="E22:F22"/>
    <mergeCell ref="G22:V22"/>
    <mergeCell ref="B3:V3"/>
    <mergeCell ref="B4:V4"/>
    <mergeCell ref="B5:V5"/>
    <mergeCell ref="F6:G6"/>
    <mergeCell ref="L7:O7"/>
    <mergeCell ref="Q7:R7"/>
    <mergeCell ref="T7:U7"/>
    <mergeCell ref="L9:V9"/>
    <mergeCell ref="L10:V10"/>
  </mergeCells>
  <phoneticPr fontId="20"/>
  <dataValidations count="4">
    <dataValidation type="list" allowBlank="1" showInputMessage="1" showErrorMessage="1" sqref="F6:G6" xr:uid="{17FE81CE-80A6-4F87-B11A-0D9E86B65C65}">
      <formula1>"指定,指定更新,指定変更"</formula1>
    </dataValidation>
    <dataValidation type="list" allowBlank="1" showInputMessage="1" showErrorMessage="1" sqref="F37:F38 G34 F41 G37:L47" xr:uid="{15CCD44C-98F8-44B7-BA08-3CF58CE7528E}">
      <formula1>"○"</formula1>
    </dataValidation>
    <dataValidation type="list" allowBlank="1" showInputMessage="1" showErrorMessage="1" sqref="I19 I27 I32" xr:uid="{62B738ED-2BDA-40F0-A7AC-066D06B0F623}">
      <formula1>"市,郡,区"</formula1>
    </dataValidation>
    <dataValidation type="list" allowBlank="1" showInputMessage="1" showErrorMessage="1" sqref="F19 F27 F32" xr:uid="{54165FCB-B63E-4AC7-8221-C3F9320DA927}">
      <formula1>"都,道,府,県"</formula1>
    </dataValidation>
  </dataValidations>
  <printOptions horizontalCentered="1"/>
  <pageMargins left="0.19685039370078741" right="0.19685039370078741" top="0.39370078740157483" bottom="0.19685039370078741" header="0.31496062992125984" footer="0.19685039370078741"/>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6F17-0558-41F6-A8D3-E53A1A16FF0C}">
  <sheetPr codeName="Sheet18"/>
  <dimension ref="A1:O103"/>
  <sheetViews>
    <sheetView showGridLines="0" zoomScaleNormal="100" zoomScaleSheetLayoutView="100" workbookViewId="0"/>
  </sheetViews>
  <sheetFormatPr defaultColWidth="3.875" defaultRowHeight="13.5" x14ac:dyDescent="0.4"/>
  <cols>
    <col min="1" max="1" width="5.625" style="96" customWidth="1"/>
    <col min="2" max="7" width="8.625" style="96" customWidth="1"/>
    <col min="8" max="13" width="4.625" style="96" customWidth="1"/>
    <col min="14" max="16384" width="3.875" style="96"/>
  </cols>
  <sheetData>
    <row r="1" spans="1:15" ht="15" customHeight="1" x14ac:dyDescent="0.4">
      <c r="A1" s="146" t="s">
        <v>258</v>
      </c>
      <c r="B1" s="119"/>
      <c r="C1" s="119"/>
      <c r="D1" s="119"/>
      <c r="E1" s="119"/>
      <c r="F1" s="119"/>
      <c r="G1" s="119"/>
      <c r="H1" s="119"/>
      <c r="I1" s="119"/>
      <c r="J1" s="119"/>
      <c r="K1" s="119"/>
      <c r="L1" s="119"/>
      <c r="M1" s="119"/>
      <c r="N1" s="119"/>
      <c r="O1" s="119"/>
    </row>
    <row r="2" spans="1:15" ht="15" customHeight="1" x14ac:dyDescent="0.4">
      <c r="A2" s="145"/>
      <c r="B2" s="144"/>
      <c r="C2" s="144"/>
      <c r="D2" s="144"/>
      <c r="E2" s="144"/>
      <c r="F2" s="119"/>
      <c r="G2" s="119"/>
      <c r="H2" s="119"/>
      <c r="I2" s="119"/>
      <c r="J2" s="119"/>
      <c r="K2" s="119"/>
      <c r="L2" s="119"/>
      <c r="M2" s="119"/>
      <c r="N2" s="119"/>
      <c r="O2" s="119"/>
    </row>
    <row r="3" spans="1:15" ht="15" customHeight="1" x14ac:dyDescent="0.4">
      <c r="A3" s="633" t="s">
        <v>257</v>
      </c>
      <c r="B3" s="124" t="s">
        <v>134</v>
      </c>
      <c r="C3" s="674"/>
      <c r="D3" s="675"/>
      <c r="E3" s="675"/>
      <c r="F3" s="675"/>
      <c r="G3" s="675"/>
      <c r="H3" s="675"/>
      <c r="I3" s="675"/>
      <c r="J3" s="675"/>
      <c r="K3" s="675"/>
      <c r="L3" s="675"/>
      <c r="M3" s="676"/>
      <c r="N3" s="119"/>
      <c r="O3" s="119"/>
    </row>
    <row r="4" spans="1:15" ht="15" customHeight="1" x14ac:dyDescent="0.4">
      <c r="A4" s="634"/>
      <c r="B4" s="123" t="s">
        <v>146</v>
      </c>
      <c r="C4" s="656"/>
      <c r="D4" s="657"/>
      <c r="E4" s="657"/>
      <c r="F4" s="657"/>
      <c r="G4" s="657"/>
      <c r="H4" s="657"/>
      <c r="I4" s="657"/>
      <c r="J4" s="657"/>
      <c r="K4" s="657"/>
      <c r="L4" s="657"/>
      <c r="M4" s="658"/>
      <c r="N4" s="119"/>
      <c r="O4" s="119"/>
    </row>
    <row r="5" spans="1:15" ht="15" customHeight="1" x14ac:dyDescent="0.4">
      <c r="A5" s="634"/>
      <c r="B5" s="659" t="s">
        <v>145</v>
      </c>
      <c r="C5" s="105" t="s">
        <v>214</v>
      </c>
      <c r="D5" s="103"/>
      <c r="E5" s="104" t="s">
        <v>213</v>
      </c>
      <c r="F5" s="103"/>
      <c r="G5" s="102" t="s">
        <v>212</v>
      </c>
      <c r="H5" s="102"/>
      <c r="I5" s="102"/>
      <c r="J5" s="102"/>
      <c r="K5" s="102"/>
      <c r="L5" s="102"/>
      <c r="M5" s="101"/>
      <c r="N5" s="119"/>
      <c r="O5" s="119"/>
    </row>
    <row r="6" spans="1:15" ht="15" customHeight="1" x14ac:dyDescent="0.15">
      <c r="A6" s="634"/>
      <c r="B6" s="660"/>
      <c r="C6" s="100" t="s">
        <v>221</v>
      </c>
      <c r="D6" s="99" t="s">
        <v>182</v>
      </c>
      <c r="E6" s="98" t="s">
        <v>221</v>
      </c>
      <c r="F6" s="97" t="s">
        <v>220</v>
      </c>
      <c r="G6" s="117"/>
      <c r="H6" s="117" t="s">
        <v>256</v>
      </c>
      <c r="I6" s="116"/>
      <c r="J6" s="116"/>
      <c r="K6" s="116"/>
      <c r="L6" s="116"/>
      <c r="M6" s="115"/>
      <c r="N6" s="119"/>
      <c r="O6" s="119"/>
    </row>
    <row r="7" spans="1:15" ht="15" customHeight="1" x14ac:dyDescent="0.4">
      <c r="A7" s="634"/>
      <c r="B7" s="661"/>
      <c r="C7" s="662"/>
      <c r="D7" s="663"/>
      <c r="E7" s="663"/>
      <c r="F7" s="663"/>
      <c r="G7" s="663"/>
      <c r="H7" s="663"/>
      <c r="I7" s="663"/>
      <c r="J7" s="663"/>
      <c r="K7" s="663"/>
      <c r="L7" s="663"/>
      <c r="M7" s="664"/>
      <c r="N7" s="119"/>
      <c r="O7" s="119"/>
    </row>
    <row r="8" spans="1:15" ht="15" customHeight="1" x14ac:dyDescent="0.4">
      <c r="A8" s="634"/>
      <c r="B8" s="143" t="s">
        <v>139</v>
      </c>
      <c r="C8" s="619"/>
      <c r="D8" s="620"/>
      <c r="E8" s="620"/>
      <c r="F8" s="620"/>
      <c r="G8" s="620"/>
      <c r="H8" s="620"/>
      <c r="I8" s="620"/>
      <c r="J8" s="620"/>
      <c r="K8" s="620"/>
      <c r="L8" s="620"/>
      <c r="M8" s="621"/>
      <c r="N8" s="119"/>
      <c r="O8" s="119"/>
    </row>
    <row r="9" spans="1:15" ht="15" customHeight="1" x14ac:dyDescent="0.4">
      <c r="A9" s="673"/>
      <c r="B9" s="121" t="s">
        <v>224</v>
      </c>
      <c r="C9" s="665"/>
      <c r="D9" s="637"/>
      <c r="E9" s="637"/>
      <c r="F9" s="637"/>
      <c r="G9" s="637"/>
      <c r="H9" s="637"/>
      <c r="I9" s="637"/>
      <c r="J9" s="637"/>
      <c r="K9" s="637"/>
      <c r="L9" s="637"/>
      <c r="M9" s="639"/>
      <c r="N9" s="119"/>
      <c r="O9" s="119"/>
    </row>
    <row r="10" spans="1:15" ht="15" customHeight="1" x14ac:dyDescent="0.4">
      <c r="A10" s="633" t="s">
        <v>225</v>
      </c>
      <c r="B10" s="124" t="s">
        <v>134</v>
      </c>
      <c r="C10" s="674"/>
      <c r="D10" s="675"/>
      <c r="E10" s="675"/>
      <c r="F10" s="675"/>
      <c r="G10" s="675"/>
      <c r="H10" s="675"/>
      <c r="I10" s="675"/>
      <c r="J10" s="675"/>
      <c r="K10" s="675"/>
      <c r="L10" s="675"/>
      <c r="M10" s="676"/>
      <c r="N10" s="119"/>
      <c r="O10" s="119"/>
    </row>
    <row r="11" spans="1:15" ht="15" customHeight="1" x14ac:dyDescent="0.4">
      <c r="A11" s="634"/>
      <c r="B11" s="123" t="s">
        <v>146</v>
      </c>
      <c r="C11" s="656"/>
      <c r="D11" s="657"/>
      <c r="E11" s="657"/>
      <c r="F11" s="657"/>
      <c r="G11" s="657"/>
      <c r="H11" s="657"/>
      <c r="I11" s="657"/>
      <c r="J11" s="657"/>
      <c r="K11" s="657"/>
      <c r="L11" s="657"/>
      <c r="M11" s="658"/>
      <c r="N11" s="119"/>
      <c r="O11" s="119"/>
    </row>
    <row r="12" spans="1:15" ht="15" customHeight="1" x14ac:dyDescent="0.4">
      <c r="A12" s="634"/>
      <c r="B12" s="659" t="s">
        <v>145</v>
      </c>
      <c r="C12" s="105" t="s">
        <v>214</v>
      </c>
      <c r="D12" s="103"/>
      <c r="E12" s="104" t="s">
        <v>213</v>
      </c>
      <c r="F12" s="103"/>
      <c r="G12" s="102" t="s">
        <v>212</v>
      </c>
      <c r="H12" s="102"/>
      <c r="I12" s="102"/>
      <c r="J12" s="102"/>
      <c r="K12" s="102"/>
      <c r="L12" s="102"/>
      <c r="M12" s="101"/>
      <c r="N12" s="119"/>
      <c r="O12" s="119"/>
    </row>
    <row r="13" spans="1:15" ht="15" customHeight="1" x14ac:dyDescent="0.15">
      <c r="A13" s="634"/>
      <c r="B13" s="660"/>
      <c r="C13" s="100" t="s">
        <v>221</v>
      </c>
      <c r="D13" s="99" t="s">
        <v>182</v>
      </c>
      <c r="E13" s="98" t="s">
        <v>221</v>
      </c>
      <c r="F13" s="97" t="s">
        <v>220</v>
      </c>
      <c r="G13" s="117"/>
      <c r="H13" s="117" t="s">
        <v>256</v>
      </c>
      <c r="I13" s="116"/>
      <c r="J13" s="116"/>
      <c r="K13" s="116"/>
      <c r="L13" s="116"/>
      <c r="M13" s="115"/>
      <c r="N13" s="119"/>
      <c r="O13" s="119"/>
    </row>
    <row r="14" spans="1:15" ht="15" customHeight="1" x14ac:dyDescent="0.4">
      <c r="A14" s="634"/>
      <c r="B14" s="661"/>
      <c r="C14" s="662"/>
      <c r="D14" s="663"/>
      <c r="E14" s="663"/>
      <c r="F14" s="663"/>
      <c r="G14" s="663"/>
      <c r="H14" s="663"/>
      <c r="I14" s="663"/>
      <c r="J14" s="663"/>
      <c r="K14" s="663"/>
      <c r="L14" s="663"/>
      <c r="M14" s="664"/>
      <c r="N14" s="119"/>
      <c r="O14" s="119"/>
    </row>
    <row r="15" spans="1:15" ht="15" customHeight="1" x14ac:dyDescent="0.4">
      <c r="A15" s="634"/>
      <c r="B15" s="122" t="s">
        <v>139</v>
      </c>
      <c r="C15" s="619"/>
      <c r="D15" s="620"/>
      <c r="E15" s="620"/>
      <c r="F15" s="620"/>
      <c r="G15" s="620"/>
      <c r="H15" s="620"/>
      <c r="I15" s="620"/>
      <c r="J15" s="620"/>
      <c r="K15" s="620"/>
      <c r="L15" s="620"/>
      <c r="M15" s="621"/>
      <c r="N15" s="119"/>
      <c r="O15" s="119"/>
    </row>
    <row r="16" spans="1:15" ht="15" customHeight="1" x14ac:dyDescent="0.4">
      <c r="A16" s="673"/>
      <c r="B16" s="121" t="s">
        <v>224</v>
      </c>
      <c r="C16" s="665"/>
      <c r="D16" s="637"/>
      <c r="E16" s="637"/>
      <c r="F16" s="637"/>
      <c r="G16" s="637"/>
      <c r="H16" s="637"/>
      <c r="I16" s="637"/>
      <c r="J16" s="637"/>
      <c r="K16" s="637"/>
      <c r="L16" s="637"/>
      <c r="M16" s="639"/>
      <c r="N16" s="119"/>
      <c r="O16" s="119"/>
    </row>
    <row r="17" spans="1:15" ht="15" customHeight="1" x14ac:dyDescent="0.15">
      <c r="A17" s="633" t="s">
        <v>255</v>
      </c>
      <c r="B17" s="114" t="s">
        <v>134</v>
      </c>
      <c r="C17" s="627"/>
      <c r="D17" s="628"/>
      <c r="E17" s="629"/>
      <c r="F17" s="679" t="s">
        <v>219</v>
      </c>
      <c r="G17" s="113"/>
      <c r="H17" s="112"/>
      <c r="I17" s="113"/>
      <c r="J17" s="112"/>
      <c r="K17" s="113"/>
      <c r="L17" s="112"/>
      <c r="M17" s="111"/>
      <c r="N17" s="119"/>
      <c r="O17" s="119"/>
    </row>
    <row r="18" spans="1:15" ht="15" customHeight="1" x14ac:dyDescent="0.15">
      <c r="A18" s="634"/>
      <c r="B18" s="110" t="s">
        <v>130</v>
      </c>
      <c r="C18" s="630"/>
      <c r="D18" s="631"/>
      <c r="E18" s="632"/>
      <c r="F18" s="679"/>
      <c r="G18" s="108"/>
      <c r="H18" s="109" t="s">
        <v>218</v>
      </c>
      <c r="I18" s="108"/>
      <c r="J18" s="109" t="s">
        <v>217</v>
      </c>
      <c r="K18" s="108"/>
      <c r="L18" s="107" t="s">
        <v>216</v>
      </c>
      <c r="M18" s="106"/>
      <c r="N18" s="119"/>
      <c r="O18" s="119"/>
    </row>
    <row r="19" spans="1:15" ht="15" customHeight="1" x14ac:dyDescent="0.4">
      <c r="A19" s="634"/>
      <c r="B19" s="650" t="s">
        <v>215</v>
      </c>
      <c r="C19" s="105" t="s">
        <v>214</v>
      </c>
      <c r="D19" s="103"/>
      <c r="E19" s="104" t="s">
        <v>213</v>
      </c>
      <c r="F19" s="103"/>
      <c r="G19" s="102" t="s">
        <v>212</v>
      </c>
      <c r="H19" s="102"/>
      <c r="I19" s="102"/>
      <c r="J19" s="102"/>
      <c r="K19" s="102"/>
      <c r="L19" s="102"/>
      <c r="M19" s="101"/>
      <c r="N19" s="119"/>
      <c r="O19" s="119"/>
    </row>
    <row r="20" spans="1:15" ht="15" customHeight="1" x14ac:dyDescent="0.15">
      <c r="A20" s="634"/>
      <c r="B20" s="651"/>
      <c r="C20" s="100" t="s">
        <v>221</v>
      </c>
      <c r="D20" s="99" t="s">
        <v>182</v>
      </c>
      <c r="E20" s="98"/>
      <c r="F20" s="97" t="s">
        <v>220</v>
      </c>
      <c r="G20" s="117"/>
      <c r="H20" s="117"/>
      <c r="I20" s="116"/>
      <c r="J20" s="116"/>
      <c r="K20" s="116"/>
      <c r="L20" s="116"/>
      <c r="M20" s="115"/>
      <c r="N20" s="119"/>
      <c r="O20" s="119"/>
    </row>
    <row r="21" spans="1:15" ht="15" customHeight="1" x14ac:dyDescent="0.4">
      <c r="A21" s="634"/>
      <c r="B21" s="652"/>
      <c r="C21" s="662"/>
      <c r="D21" s="663"/>
      <c r="E21" s="663"/>
      <c r="F21" s="663"/>
      <c r="G21" s="663"/>
      <c r="H21" s="663"/>
      <c r="I21" s="663"/>
      <c r="J21" s="663"/>
      <c r="K21" s="663"/>
      <c r="L21" s="663"/>
      <c r="M21" s="664"/>
      <c r="N21" s="119"/>
      <c r="O21" s="119"/>
    </row>
    <row r="22" spans="1:15" ht="15" customHeight="1" x14ac:dyDescent="0.4">
      <c r="A22" s="634"/>
      <c r="B22" s="653" t="s">
        <v>254</v>
      </c>
      <c r="C22" s="654"/>
      <c r="D22" s="654"/>
      <c r="E22" s="654"/>
      <c r="F22" s="654"/>
      <c r="G22" s="655"/>
      <c r="H22" s="619"/>
      <c r="I22" s="620"/>
      <c r="J22" s="620"/>
      <c r="K22" s="620"/>
      <c r="L22" s="620"/>
      <c r="M22" s="621"/>
      <c r="N22" s="119"/>
      <c r="O22" s="119"/>
    </row>
    <row r="23" spans="1:15" ht="15" customHeight="1" x14ac:dyDescent="0.4">
      <c r="A23" s="635"/>
      <c r="B23" s="644" t="s">
        <v>253</v>
      </c>
      <c r="C23" s="645"/>
      <c r="D23" s="677" t="s">
        <v>252</v>
      </c>
      <c r="E23" s="678"/>
      <c r="F23" s="637"/>
      <c r="G23" s="637"/>
      <c r="H23" s="638"/>
      <c r="I23" s="638"/>
      <c r="J23" s="638"/>
      <c r="K23" s="637"/>
      <c r="L23" s="637"/>
      <c r="M23" s="639"/>
      <c r="N23" s="119"/>
      <c r="O23" s="119"/>
    </row>
    <row r="24" spans="1:15" ht="15" customHeight="1" x14ac:dyDescent="0.4">
      <c r="A24" s="635"/>
      <c r="B24" s="646"/>
      <c r="C24" s="647"/>
      <c r="D24" s="640" t="s">
        <v>251</v>
      </c>
      <c r="E24" s="641"/>
      <c r="F24" s="142"/>
      <c r="G24" s="142"/>
      <c r="H24" s="142"/>
      <c r="I24" s="142"/>
      <c r="J24" s="142"/>
      <c r="K24" s="142"/>
      <c r="L24" s="142"/>
      <c r="M24" s="141"/>
      <c r="N24" s="119"/>
      <c r="O24" s="119"/>
    </row>
    <row r="25" spans="1:15" ht="15" customHeight="1" x14ac:dyDescent="0.4">
      <c r="A25" s="636"/>
      <c r="B25" s="648"/>
      <c r="C25" s="649"/>
      <c r="D25" s="642"/>
      <c r="E25" s="643"/>
      <c r="F25" s="140"/>
      <c r="G25" s="140"/>
      <c r="H25" s="140"/>
      <c r="I25" s="140"/>
      <c r="J25" s="140"/>
      <c r="K25" s="140"/>
      <c r="L25" s="140"/>
      <c r="M25" s="139"/>
      <c r="N25" s="119"/>
      <c r="O25" s="119"/>
    </row>
    <row r="26" spans="1:15" ht="15" customHeight="1" x14ac:dyDescent="0.15">
      <c r="A26" s="633" t="s">
        <v>222</v>
      </c>
      <c r="B26" s="114" t="s">
        <v>134</v>
      </c>
      <c r="C26" s="627"/>
      <c r="D26" s="628"/>
      <c r="E26" s="629"/>
      <c r="F26" s="679" t="s">
        <v>219</v>
      </c>
      <c r="G26" s="113"/>
      <c r="H26" s="112"/>
      <c r="I26" s="113"/>
      <c r="J26" s="112"/>
      <c r="K26" s="113"/>
      <c r="L26" s="112"/>
      <c r="M26" s="111"/>
      <c r="N26" s="119"/>
      <c r="O26" s="119"/>
    </row>
    <row r="27" spans="1:15" ht="15" customHeight="1" x14ac:dyDescent="0.15">
      <c r="A27" s="634"/>
      <c r="B27" s="110" t="s">
        <v>130</v>
      </c>
      <c r="C27" s="630"/>
      <c r="D27" s="631"/>
      <c r="E27" s="632"/>
      <c r="F27" s="679"/>
      <c r="G27" s="108"/>
      <c r="H27" s="109" t="s">
        <v>218</v>
      </c>
      <c r="I27" s="108"/>
      <c r="J27" s="109" t="s">
        <v>217</v>
      </c>
      <c r="K27" s="108"/>
      <c r="L27" s="107" t="s">
        <v>216</v>
      </c>
      <c r="M27" s="106"/>
      <c r="N27" s="119"/>
      <c r="O27" s="119"/>
    </row>
    <row r="28" spans="1:15" ht="15" customHeight="1" x14ac:dyDescent="0.4">
      <c r="A28" s="634"/>
      <c r="B28" s="650" t="s">
        <v>215</v>
      </c>
      <c r="C28" s="105" t="s">
        <v>214</v>
      </c>
      <c r="D28" s="138"/>
      <c r="E28" s="104" t="s">
        <v>213</v>
      </c>
      <c r="F28" s="103"/>
      <c r="G28" s="102" t="s">
        <v>212</v>
      </c>
      <c r="H28" s="102"/>
      <c r="I28" s="102"/>
      <c r="J28" s="102"/>
      <c r="K28" s="102"/>
      <c r="L28" s="102"/>
      <c r="M28" s="101"/>
      <c r="N28" s="119"/>
      <c r="O28" s="119"/>
    </row>
    <row r="29" spans="1:15" ht="15" customHeight="1" x14ac:dyDescent="0.15">
      <c r="A29" s="634"/>
      <c r="B29" s="651"/>
      <c r="C29" s="100" t="s">
        <v>221</v>
      </c>
      <c r="D29" s="99" t="s">
        <v>182</v>
      </c>
      <c r="E29" s="98"/>
      <c r="F29" s="97" t="s">
        <v>220</v>
      </c>
      <c r="G29" s="117"/>
      <c r="H29" s="117"/>
      <c r="I29" s="116"/>
      <c r="J29" s="116"/>
      <c r="K29" s="116"/>
      <c r="L29" s="116"/>
      <c r="M29" s="115"/>
      <c r="N29" s="119"/>
      <c r="O29" s="119"/>
    </row>
    <row r="30" spans="1:15" ht="15" customHeight="1" x14ac:dyDescent="0.4">
      <c r="A30" s="634"/>
      <c r="B30" s="652"/>
      <c r="C30" s="662"/>
      <c r="D30" s="663"/>
      <c r="E30" s="663"/>
      <c r="F30" s="663"/>
      <c r="G30" s="663"/>
      <c r="H30" s="663"/>
      <c r="I30" s="663"/>
      <c r="J30" s="663"/>
      <c r="K30" s="663"/>
      <c r="L30" s="663"/>
      <c r="M30" s="664"/>
      <c r="N30" s="119"/>
      <c r="O30" s="119"/>
    </row>
    <row r="31" spans="1:15" ht="15" customHeight="1" x14ac:dyDescent="0.4">
      <c r="A31" s="622" t="s">
        <v>137</v>
      </c>
      <c r="B31" s="623"/>
      <c r="C31" s="623"/>
      <c r="D31" s="624"/>
      <c r="E31" s="624"/>
      <c r="F31" s="625"/>
      <c r="G31" s="626"/>
      <c r="H31" s="666" t="s">
        <v>250</v>
      </c>
      <c r="I31" s="667"/>
      <c r="J31" s="667"/>
      <c r="K31" s="667"/>
      <c r="L31" s="667"/>
      <c r="M31" s="668"/>
      <c r="N31" s="120"/>
      <c r="O31" s="119"/>
    </row>
    <row r="32" spans="1:15" ht="15" customHeight="1" x14ac:dyDescent="0.4">
      <c r="A32" s="640" t="s">
        <v>444</v>
      </c>
      <c r="B32" s="680"/>
      <c r="C32" s="688" t="s">
        <v>443</v>
      </c>
      <c r="D32" s="689"/>
      <c r="E32" s="690"/>
      <c r="F32" s="694"/>
      <c r="G32" s="695"/>
      <c r="H32" s="695"/>
      <c r="I32" s="695"/>
      <c r="J32" s="695"/>
      <c r="K32" s="695"/>
      <c r="L32" s="695"/>
      <c r="M32" s="696"/>
      <c r="N32" s="120"/>
      <c r="O32" s="119"/>
    </row>
    <row r="33" spans="1:15" ht="25.9" customHeight="1" x14ac:dyDescent="0.4">
      <c r="A33" s="683"/>
      <c r="B33" s="684"/>
      <c r="C33" s="691"/>
      <c r="D33" s="692"/>
      <c r="E33" s="693"/>
      <c r="F33" s="697"/>
      <c r="G33" s="698"/>
      <c r="H33" s="698"/>
      <c r="I33" s="698"/>
      <c r="J33" s="698"/>
      <c r="K33" s="698"/>
      <c r="L33" s="698"/>
      <c r="M33" s="699"/>
      <c r="N33" s="120"/>
      <c r="O33" s="119"/>
    </row>
    <row r="34" spans="1:15" ht="64.150000000000006" customHeight="1" x14ac:dyDescent="0.4">
      <c r="A34" s="700" t="s">
        <v>445</v>
      </c>
      <c r="B34" s="700"/>
      <c r="C34" s="701"/>
      <c r="D34" s="702"/>
      <c r="E34" s="703"/>
      <c r="F34" s="704"/>
      <c r="G34" s="705"/>
      <c r="H34" s="705"/>
      <c r="I34" s="705"/>
      <c r="J34" s="705"/>
      <c r="K34" s="705"/>
      <c r="L34" s="705"/>
      <c r="M34" s="706"/>
      <c r="N34" s="120"/>
      <c r="O34" s="119"/>
    </row>
    <row r="35" spans="1:15" ht="15" customHeight="1" x14ac:dyDescent="0.4">
      <c r="A35" s="640" t="s">
        <v>249</v>
      </c>
      <c r="B35" s="680"/>
      <c r="C35" s="137" t="s">
        <v>207</v>
      </c>
      <c r="D35" s="136" t="s">
        <v>248</v>
      </c>
      <c r="E35" s="136" t="s">
        <v>247</v>
      </c>
      <c r="F35" s="136" t="s">
        <v>246</v>
      </c>
      <c r="G35" s="136" t="s">
        <v>245</v>
      </c>
      <c r="H35" s="653" t="s">
        <v>244</v>
      </c>
      <c r="I35" s="655"/>
      <c r="J35" s="653" t="s">
        <v>243</v>
      </c>
      <c r="K35" s="655"/>
      <c r="L35" s="653" t="s">
        <v>242</v>
      </c>
      <c r="M35" s="655"/>
      <c r="N35" s="119"/>
      <c r="O35" s="119"/>
    </row>
    <row r="36" spans="1:15" ht="15" customHeight="1" x14ac:dyDescent="0.4">
      <c r="A36" s="681"/>
      <c r="B36" s="682"/>
      <c r="C36" s="135"/>
      <c r="D36" s="135"/>
      <c r="E36" s="135"/>
      <c r="F36" s="135"/>
      <c r="G36" s="135"/>
      <c r="H36" s="637"/>
      <c r="I36" s="639"/>
      <c r="J36" s="637"/>
      <c r="K36" s="639"/>
      <c r="L36" s="637"/>
      <c r="M36" s="639"/>
      <c r="N36" s="119"/>
      <c r="O36" s="119"/>
    </row>
    <row r="37" spans="1:15" ht="15" customHeight="1" x14ac:dyDescent="0.4">
      <c r="A37" s="683"/>
      <c r="B37" s="684"/>
      <c r="C37" s="653" t="s">
        <v>241</v>
      </c>
      <c r="D37" s="654"/>
      <c r="E37" s="655"/>
      <c r="F37" s="665"/>
      <c r="G37" s="637"/>
      <c r="H37" s="637"/>
      <c r="I37" s="637"/>
      <c r="J37" s="637"/>
      <c r="K37" s="637"/>
      <c r="L37" s="637"/>
      <c r="M37" s="639"/>
      <c r="N37" s="119"/>
      <c r="O37" s="119"/>
    </row>
    <row r="38" spans="1:15" ht="15" customHeight="1" x14ac:dyDescent="0.4">
      <c r="A38" s="711" t="s">
        <v>100</v>
      </c>
      <c r="B38" s="712"/>
      <c r="C38" s="134" t="s">
        <v>240</v>
      </c>
      <c r="D38" s="310"/>
      <c r="E38" s="132" t="s">
        <v>236</v>
      </c>
      <c r="F38" s="311"/>
      <c r="G38" s="312" t="s">
        <v>237</v>
      </c>
      <c r="H38" s="710"/>
      <c r="I38" s="710"/>
      <c r="J38" s="685" t="s">
        <v>236</v>
      </c>
      <c r="K38" s="685"/>
      <c r="L38" s="686"/>
      <c r="M38" s="687"/>
      <c r="N38" s="120"/>
      <c r="O38" s="119"/>
    </row>
    <row r="39" spans="1:15" ht="15" customHeight="1" x14ac:dyDescent="0.4">
      <c r="A39" s="713"/>
      <c r="B39" s="714"/>
      <c r="C39" s="133" t="s">
        <v>239</v>
      </c>
      <c r="D39" s="310"/>
      <c r="E39" s="132" t="s">
        <v>236</v>
      </c>
      <c r="F39" s="311"/>
      <c r="G39" s="312" t="s">
        <v>237</v>
      </c>
      <c r="H39" s="710"/>
      <c r="I39" s="710"/>
      <c r="J39" s="685" t="s">
        <v>236</v>
      </c>
      <c r="K39" s="685"/>
      <c r="L39" s="686"/>
      <c r="M39" s="687"/>
      <c r="N39" s="120"/>
      <c r="O39" s="119"/>
    </row>
    <row r="40" spans="1:15" ht="15" customHeight="1" x14ac:dyDescent="0.4">
      <c r="A40" s="715"/>
      <c r="B40" s="716"/>
      <c r="C40" s="131" t="s">
        <v>238</v>
      </c>
      <c r="D40" s="313"/>
      <c r="E40" s="130" t="s">
        <v>236</v>
      </c>
      <c r="F40" s="311"/>
      <c r="G40" s="312" t="s">
        <v>237</v>
      </c>
      <c r="H40" s="710"/>
      <c r="I40" s="710"/>
      <c r="J40" s="685" t="s">
        <v>236</v>
      </c>
      <c r="K40" s="685"/>
      <c r="L40" s="686"/>
      <c r="M40" s="687"/>
      <c r="N40" s="120"/>
      <c r="O40" s="119"/>
    </row>
    <row r="41" spans="1:15" ht="15" customHeight="1" x14ac:dyDescent="0.4">
      <c r="A41" s="711" t="s">
        <v>235</v>
      </c>
      <c r="B41" s="723"/>
      <c r="C41" s="671" t="s">
        <v>234</v>
      </c>
      <c r="D41" s="672"/>
      <c r="E41" s="128"/>
      <c r="F41" s="671" t="s">
        <v>233</v>
      </c>
      <c r="G41" s="672"/>
      <c r="H41" s="669"/>
      <c r="I41" s="670"/>
      <c r="M41" s="129"/>
      <c r="N41" s="119"/>
      <c r="O41" s="119"/>
    </row>
    <row r="42" spans="1:15" ht="15" customHeight="1" x14ac:dyDescent="0.4">
      <c r="A42" s="713"/>
      <c r="B42" s="724"/>
      <c r="C42" s="671" t="s">
        <v>232</v>
      </c>
      <c r="D42" s="672"/>
      <c r="E42" s="128"/>
      <c r="F42" s="671" t="s">
        <v>231</v>
      </c>
      <c r="G42" s="672"/>
      <c r="H42" s="669"/>
      <c r="I42" s="670"/>
      <c r="J42" s="126"/>
      <c r="K42" s="126"/>
      <c r="L42" s="99"/>
      <c r="M42" s="125"/>
      <c r="N42" s="119"/>
      <c r="O42" s="119"/>
    </row>
    <row r="43" spans="1:15" ht="15" customHeight="1" x14ac:dyDescent="0.4">
      <c r="A43" s="715"/>
      <c r="B43" s="725"/>
      <c r="C43" s="671" t="s">
        <v>230</v>
      </c>
      <c r="D43" s="722"/>
      <c r="E43" s="127"/>
      <c r="F43" s="126"/>
      <c r="I43" s="126"/>
      <c r="J43" s="126"/>
      <c r="K43" s="126"/>
      <c r="L43" s="99"/>
      <c r="M43" s="125"/>
      <c r="N43" s="119"/>
      <c r="O43" s="119"/>
    </row>
    <row r="44" spans="1:15" ht="15" customHeight="1" x14ac:dyDescent="0.4">
      <c r="A44" s="677" t="s">
        <v>82</v>
      </c>
      <c r="B44" s="678"/>
      <c r="C44" s="728"/>
      <c r="D44" s="729"/>
      <c r="E44" s="729"/>
      <c r="F44" s="729"/>
      <c r="G44" s="729"/>
      <c r="H44" s="729"/>
      <c r="I44" s="729"/>
      <c r="J44" s="729"/>
      <c r="K44" s="729"/>
      <c r="L44" s="729"/>
      <c r="M44" s="730"/>
      <c r="N44" s="120"/>
      <c r="O44" s="119"/>
    </row>
    <row r="45" spans="1:15" ht="15" customHeight="1" x14ac:dyDescent="0.4">
      <c r="A45" s="677" t="s">
        <v>81</v>
      </c>
      <c r="B45" s="678"/>
      <c r="C45" s="728"/>
      <c r="D45" s="729"/>
      <c r="E45" s="729"/>
      <c r="F45" s="729"/>
      <c r="G45" s="729"/>
      <c r="H45" s="729"/>
      <c r="I45" s="729"/>
      <c r="J45" s="729"/>
      <c r="K45" s="729"/>
      <c r="L45" s="729"/>
      <c r="M45" s="730"/>
      <c r="N45" s="120"/>
      <c r="O45" s="119"/>
    </row>
    <row r="46" spans="1:15" ht="35.1" customHeight="1" x14ac:dyDescent="0.4">
      <c r="A46" s="726" t="s">
        <v>229</v>
      </c>
      <c r="B46" s="727"/>
      <c r="C46" s="728"/>
      <c r="D46" s="729"/>
      <c r="E46" s="729"/>
      <c r="F46" s="729"/>
      <c r="G46" s="729"/>
      <c r="H46" s="729"/>
      <c r="I46" s="729"/>
      <c r="J46" s="729"/>
      <c r="K46" s="729"/>
      <c r="L46" s="729"/>
      <c r="M46" s="730"/>
      <c r="N46" s="120"/>
      <c r="O46" s="119"/>
    </row>
    <row r="47" spans="1:15" ht="15" customHeight="1" x14ac:dyDescent="0.4">
      <c r="A47" s="119" t="s">
        <v>210</v>
      </c>
      <c r="B47" s="119"/>
      <c r="C47" s="119"/>
      <c r="D47" s="119"/>
      <c r="E47" s="119"/>
      <c r="F47" s="119"/>
      <c r="G47" s="119"/>
      <c r="H47" s="119"/>
      <c r="I47" s="119"/>
      <c r="J47" s="119"/>
      <c r="K47" s="119"/>
      <c r="L47" s="119"/>
      <c r="M47" s="119"/>
      <c r="N47" s="119"/>
      <c r="O47" s="119"/>
    </row>
    <row r="48" spans="1:15" s="147" customFormat="1" ht="11.25" x14ac:dyDescent="0.4">
      <c r="A48" s="731" t="s">
        <v>228</v>
      </c>
      <c r="B48" s="731"/>
      <c r="C48" s="731"/>
      <c r="D48" s="731"/>
      <c r="E48" s="731"/>
      <c r="F48" s="731"/>
      <c r="G48" s="731"/>
      <c r="H48" s="731"/>
      <c r="I48" s="731"/>
      <c r="J48" s="731"/>
      <c r="K48" s="731"/>
      <c r="L48" s="731"/>
      <c r="M48" s="731"/>
      <c r="N48" s="300"/>
      <c r="O48" s="148"/>
    </row>
    <row r="49" spans="1:15" s="147" customFormat="1" ht="11.25" x14ac:dyDescent="0.4">
      <c r="A49" s="731" t="s">
        <v>441</v>
      </c>
      <c r="B49" s="732"/>
      <c r="C49" s="732"/>
      <c r="D49" s="732"/>
      <c r="E49" s="732"/>
      <c r="F49" s="732"/>
      <c r="G49" s="732"/>
      <c r="H49" s="732"/>
      <c r="I49" s="732"/>
      <c r="J49" s="732"/>
      <c r="K49" s="732"/>
      <c r="L49" s="732"/>
      <c r="M49" s="732"/>
      <c r="N49" s="148"/>
      <c r="O49" s="148"/>
    </row>
    <row r="50" spans="1:15" ht="15" customHeight="1" x14ac:dyDescent="0.4">
      <c r="A50" s="307" t="s">
        <v>227</v>
      </c>
      <c r="B50" s="308"/>
      <c r="C50" s="308"/>
      <c r="D50" s="308"/>
      <c r="E50" s="308"/>
      <c r="F50" s="308"/>
      <c r="G50" s="308"/>
      <c r="H50" s="308"/>
      <c r="I50" s="308"/>
      <c r="J50" s="308"/>
      <c r="K50" s="308"/>
      <c r="L50" s="308"/>
      <c r="M50" s="308"/>
      <c r="N50" s="119"/>
      <c r="O50" s="119"/>
    </row>
    <row r="51" spans="1:15" ht="15" customHeight="1" x14ac:dyDescent="0.4">
      <c r="A51" s="120" t="s">
        <v>226</v>
      </c>
      <c r="B51" s="119"/>
      <c r="C51" s="119"/>
      <c r="D51" s="119"/>
      <c r="E51" s="119"/>
      <c r="F51" s="119"/>
      <c r="G51" s="119"/>
      <c r="H51" s="119"/>
      <c r="I51" s="119"/>
      <c r="J51" s="119"/>
      <c r="K51" s="119"/>
      <c r="L51" s="119"/>
      <c r="M51" s="119"/>
      <c r="N51" s="119"/>
      <c r="O51" s="119"/>
    </row>
    <row r="52" spans="1:15" ht="15" customHeight="1" x14ac:dyDescent="0.4">
      <c r="A52" s="633" t="s">
        <v>225</v>
      </c>
      <c r="B52" s="124" t="s">
        <v>134</v>
      </c>
      <c r="C52" s="674"/>
      <c r="D52" s="675"/>
      <c r="E52" s="675"/>
      <c r="F52" s="675"/>
      <c r="G52" s="675"/>
      <c r="H52" s="675"/>
      <c r="I52" s="675"/>
      <c r="J52" s="675"/>
      <c r="K52" s="675"/>
      <c r="L52" s="675"/>
      <c r="M52" s="676"/>
      <c r="N52" s="119"/>
      <c r="O52" s="119"/>
    </row>
    <row r="53" spans="1:15" ht="15" customHeight="1" x14ac:dyDescent="0.4">
      <c r="A53" s="634"/>
      <c r="B53" s="123" t="s">
        <v>146</v>
      </c>
      <c r="C53" s="656"/>
      <c r="D53" s="657"/>
      <c r="E53" s="657"/>
      <c r="F53" s="657"/>
      <c r="G53" s="657"/>
      <c r="H53" s="657"/>
      <c r="I53" s="657"/>
      <c r="J53" s="657"/>
      <c r="K53" s="657"/>
      <c r="L53" s="657"/>
      <c r="M53" s="658"/>
      <c r="N53" s="119"/>
      <c r="O53" s="119"/>
    </row>
    <row r="54" spans="1:15" ht="15" customHeight="1" x14ac:dyDescent="0.4">
      <c r="A54" s="634"/>
      <c r="B54" s="659" t="s">
        <v>145</v>
      </c>
      <c r="C54" s="105" t="s">
        <v>214</v>
      </c>
      <c r="D54" s="103"/>
      <c r="E54" s="104" t="s">
        <v>213</v>
      </c>
      <c r="F54" s="103"/>
      <c r="G54" s="102" t="s">
        <v>212</v>
      </c>
      <c r="H54" s="102"/>
      <c r="I54" s="102"/>
      <c r="J54" s="102"/>
      <c r="K54" s="102"/>
      <c r="L54" s="102"/>
      <c r="M54" s="101"/>
      <c r="N54" s="119"/>
      <c r="O54" s="119"/>
    </row>
    <row r="55" spans="1:15" ht="15" customHeight="1" x14ac:dyDescent="0.15">
      <c r="A55" s="634"/>
      <c r="B55" s="660"/>
      <c r="C55" s="100" t="s">
        <v>221</v>
      </c>
      <c r="D55" s="99" t="s">
        <v>182</v>
      </c>
      <c r="E55" s="98"/>
      <c r="F55" s="97" t="s">
        <v>220</v>
      </c>
      <c r="G55" s="117"/>
      <c r="H55" s="117"/>
      <c r="I55" s="116"/>
      <c r="J55" s="116"/>
      <c r="K55" s="116"/>
      <c r="L55" s="116"/>
      <c r="M55" s="115"/>
      <c r="N55" s="119"/>
      <c r="O55" s="119"/>
    </row>
    <row r="56" spans="1:15" ht="15" customHeight="1" x14ac:dyDescent="0.4">
      <c r="A56" s="634"/>
      <c r="B56" s="661"/>
      <c r="C56" s="662"/>
      <c r="D56" s="663"/>
      <c r="E56" s="663"/>
      <c r="F56" s="663"/>
      <c r="G56" s="663"/>
      <c r="H56" s="663"/>
      <c r="I56" s="663"/>
      <c r="J56" s="663"/>
      <c r="K56" s="663"/>
      <c r="L56" s="663"/>
      <c r="M56" s="664"/>
      <c r="N56" s="119"/>
      <c r="O56" s="119"/>
    </row>
    <row r="57" spans="1:15" ht="15" customHeight="1" x14ac:dyDescent="0.4">
      <c r="A57" s="634"/>
      <c r="B57" s="122" t="s">
        <v>139</v>
      </c>
      <c r="C57" s="619"/>
      <c r="D57" s="620"/>
      <c r="E57" s="620"/>
      <c r="F57" s="620"/>
      <c r="G57" s="620"/>
      <c r="H57" s="620"/>
      <c r="I57" s="620"/>
      <c r="J57" s="620"/>
      <c r="K57" s="620"/>
      <c r="L57" s="620"/>
      <c r="M57" s="621"/>
      <c r="N57" s="119"/>
      <c r="O57" s="119"/>
    </row>
    <row r="58" spans="1:15" ht="15" customHeight="1" x14ac:dyDescent="0.4">
      <c r="A58" s="634"/>
      <c r="B58" s="121" t="s">
        <v>224</v>
      </c>
      <c r="C58" s="665"/>
      <c r="D58" s="637"/>
      <c r="E58" s="637"/>
      <c r="F58" s="637"/>
      <c r="G58" s="637"/>
      <c r="H58" s="637"/>
      <c r="I58" s="637"/>
      <c r="J58" s="637"/>
      <c r="K58" s="637"/>
      <c r="L58" s="637"/>
      <c r="M58" s="639"/>
      <c r="N58" s="119"/>
      <c r="O58" s="119"/>
    </row>
    <row r="59" spans="1:15" ht="15" customHeight="1" x14ac:dyDescent="0.4">
      <c r="A59" s="634"/>
      <c r="B59" s="124" t="s">
        <v>134</v>
      </c>
      <c r="C59" s="674"/>
      <c r="D59" s="675"/>
      <c r="E59" s="675"/>
      <c r="F59" s="675"/>
      <c r="G59" s="675"/>
      <c r="H59" s="675"/>
      <c r="I59" s="675"/>
      <c r="J59" s="675"/>
      <c r="K59" s="675"/>
      <c r="L59" s="675"/>
      <c r="M59" s="676"/>
      <c r="N59" s="119"/>
      <c r="O59" s="119"/>
    </row>
    <row r="60" spans="1:15" ht="15" customHeight="1" x14ac:dyDescent="0.4">
      <c r="A60" s="634"/>
      <c r="B60" s="123" t="s">
        <v>146</v>
      </c>
      <c r="C60" s="656"/>
      <c r="D60" s="657"/>
      <c r="E60" s="657"/>
      <c r="F60" s="657"/>
      <c r="G60" s="657"/>
      <c r="H60" s="657"/>
      <c r="I60" s="657"/>
      <c r="J60" s="657"/>
      <c r="K60" s="657"/>
      <c r="L60" s="657"/>
      <c r="M60" s="658"/>
      <c r="N60" s="119"/>
      <c r="O60" s="119"/>
    </row>
    <row r="61" spans="1:15" ht="15" customHeight="1" x14ac:dyDescent="0.4">
      <c r="A61" s="634"/>
      <c r="B61" s="659" t="s">
        <v>145</v>
      </c>
      <c r="C61" s="105" t="s">
        <v>214</v>
      </c>
      <c r="D61" s="103"/>
      <c r="E61" s="104" t="s">
        <v>213</v>
      </c>
      <c r="F61" s="103"/>
      <c r="G61" s="102" t="s">
        <v>212</v>
      </c>
      <c r="H61" s="102"/>
      <c r="I61" s="102"/>
      <c r="J61" s="102"/>
      <c r="K61" s="102"/>
      <c r="L61" s="102"/>
      <c r="M61" s="101"/>
      <c r="N61" s="119"/>
      <c r="O61" s="119"/>
    </row>
    <row r="62" spans="1:15" ht="15" customHeight="1" x14ac:dyDescent="0.15">
      <c r="A62" s="634"/>
      <c r="B62" s="660"/>
      <c r="C62" s="100" t="s">
        <v>221</v>
      </c>
      <c r="D62" s="99" t="s">
        <v>182</v>
      </c>
      <c r="E62" s="98"/>
      <c r="F62" s="97" t="s">
        <v>220</v>
      </c>
      <c r="G62" s="117"/>
      <c r="H62" s="117"/>
      <c r="I62" s="116"/>
      <c r="J62" s="116"/>
      <c r="K62" s="116"/>
      <c r="L62" s="116"/>
      <c r="M62" s="115"/>
      <c r="N62" s="119"/>
      <c r="O62" s="119"/>
    </row>
    <row r="63" spans="1:15" ht="15" customHeight="1" x14ac:dyDescent="0.4">
      <c r="A63" s="634"/>
      <c r="B63" s="661"/>
      <c r="C63" s="662"/>
      <c r="D63" s="663"/>
      <c r="E63" s="663"/>
      <c r="F63" s="663"/>
      <c r="G63" s="663"/>
      <c r="H63" s="663"/>
      <c r="I63" s="663"/>
      <c r="J63" s="663"/>
      <c r="K63" s="663"/>
      <c r="L63" s="663"/>
      <c r="M63" s="664"/>
      <c r="N63" s="119"/>
      <c r="O63" s="119"/>
    </row>
    <row r="64" spans="1:15" ht="15" customHeight="1" x14ac:dyDescent="0.4">
      <c r="A64" s="634"/>
      <c r="B64" s="122" t="s">
        <v>139</v>
      </c>
      <c r="C64" s="619"/>
      <c r="D64" s="620"/>
      <c r="E64" s="620"/>
      <c r="F64" s="620"/>
      <c r="G64" s="620"/>
      <c r="H64" s="620"/>
      <c r="I64" s="620"/>
      <c r="J64" s="620"/>
      <c r="K64" s="620"/>
      <c r="L64" s="620"/>
      <c r="M64" s="621"/>
      <c r="N64" s="119"/>
      <c r="O64" s="119"/>
    </row>
    <row r="65" spans="1:15" ht="15" customHeight="1" x14ac:dyDescent="0.4">
      <c r="A65" s="634"/>
      <c r="B65" s="121" t="s">
        <v>224</v>
      </c>
      <c r="C65" s="665"/>
      <c r="D65" s="637"/>
      <c r="E65" s="637"/>
      <c r="F65" s="637"/>
      <c r="G65" s="637"/>
      <c r="H65" s="637"/>
      <c r="I65" s="637"/>
      <c r="J65" s="637"/>
      <c r="K65" s="637"/>
      <c r="L65" s="637"/>
      <c r="M65" s="639"/>
      <c r="N65" s="119"/>
      <c r="O65" s="119"/>
    </row>
    <row r="66" spans="1:15" ht="15" customHeight="1" x14ac:dyDescent="0.4">
      <c r="A66" s="634"/>
      <c r="B66" s="124" t="s">
        <v>134</v>
      </c>
      <c r="C66" s="674"/>
      <c r="D66" s="675"/>
      <c r="E66" s="675"/>
      <c r="F66" s="675"/>
      <c r="G66" s="675"/>
      <c r="H66" s="675"/>
      <c r="I66" s="675"/>
      <c r="J66" s="675"/>
      <c r="K66" s="675"/>
      <c r="L66" s="675"/>
      <c r="M66" s="676"/>
      <c r="N66" s="119"/>
      <c r="O66" s="119"/>
    </row>
    <row r="67" spans="1:15" ht="15" customHeight="1" x14ac:dyDescent="0.4">
      <c r="A67" s="634"/>
      <c r="B67" s="123" t="s">
        <v>146</v>
      </c>
      <c r="C67" s="656"/>
      <c r="D67" s="657"/>
      <c r="E67" s="657"/>
      <c r="F67" s="657"/>
      <c r="G67" s="657"/>
      <c r="H67" s="657"/>
      <c r="I67" s="657"/>
      <c r="J67" s="657"/>
      <c r="K67" s="657"/>
      <c r="L67" s="657"/>
      <c r="M67" s="658"/>
      <c r="N67" s="119"/>
      <c r="O67" s="119"/>
    </row>
    <row r="68" spans="1:15" ht="15" customHeight="1" x14ac:dyDescent="0.4">
      <c r="A68" s="634"/>
      <c r="B68" s="659" t="s">
        <v>145</v>
      </c>
      <c r="C68" s="105" t="s">
        <v>214</v>
      </c>
      <c r="D68" s="103"/>
      <c r="E68" s="104" t="s">
        <v>213</v>
      </c>
      <c r="F68" s="103"/>
      <c r="G68" s="102" t="s">
        <v>212</v>
      </c>
      <c r="H68" s="102"/>
      <c r="I68" s="102"/>
      <c r="J68" s="102"/>
      <c r="K68" s="102"/>
      <c r="L68" s="102"/>
      <c r="M68" s="101"/>
      <c r="N68" s="119"/>
      <c r="O68" s="119"/>
    </row>
    <row r="69" spans="1:15" ht="15" customHeight="1" x14ac:dyDescent="0.15">
      <c r="A69" s="634"/>
      <c r="B69" s="660"/>
      <c r="C69" s="100" t="s">
        <v>221</v>
      </c>
      <c r="D69" s="99" t="s">
        <v>182</v>
      </c>
      <c r="E69" s="98"/>
      <c r="F69" s="97" t="s">
        <v>220</v>
      </c>
      <c r="G69" s="117"/>
      <c r="H69" s="117"/>
      <c r="I69" s="116"/>
      <c r="J69" s="116"/>
      <c r="K69" s="116"/>
      <c r="L69" s="116"/>
      <c r="M69" s="115"/>
      <c r="N69" s="119"/>
      <c r="O69" s="119"/>
    </row>
    <row r="70" spans="1:15" ht="15" customHeight="1" x14ac:dyDescent="0.4">
      <c r="A70" s="634"/>
      <c r="B70" s="661"/>
      <c r="C70" s="662"/>
      <c r="D70" s="663"/>
      <c r="E70" s="663"/>
      <c r="F70" s="663"/>
      <c r="G70" s="663"/>
      <c r="H70" s="663"/>
      <c r="I70" s="663"/>
      <c r="J70" s="663"/>
      <c r="K70" s="663"/>
      <c r="L70" s="663"/>
      <c r="M70" s="664"/>
      <c r="N70" s="119"/>
      <c r="O70" s="119"/>
    </row>
    <row r="71" spans="1:15" ht="15" customHeight="1" x14ac:dyDescent="0.4">
      <c r="A71" s="634"/>
      <c r="B71" s="122" t="s">
        <v>139</v>
      </c>
      <c r="C71" s="619"/>
      <c r="D71" s="620"/>
      <c r="E71" s="620"/>
      <c r="F71" s="620"/>
      <c r="G71" s="620"/>
      <c r="H71" s="620"/>
      <c r="I71" s="620"/>
      <c r="J71" s="620"/>
      <c r="K71" s="620"/>
      <c r="L71" s="620"/>
      <c r="M71" s="621"/>
      <c r="N71" s="119"/>
      <c r="O71" s="119"/>
    </row>
    <row r="72" spans="1:15" ht="15" customHeight="1" x14ac:dyDescent="0.4">
      <c r="A72" s="673"/>
      <c r="B72" s="121" t="s">
        <v>224</v>
      </c>
      <c r="C72" s="665"/>
      <c r="D72" s="637"/>
      <c r="E72" s="637"/>
      <c r="F72" s="637"/>
      <c r="G72" s="637"/>
      <c r="H72" s="637"/>
      <c r="I72" s="637"/>
      <c r="J72" s="637"/>
      <c r="K72" s="637"/>
      <c r="L72" s="637"/>
      <c r="M72" s="639"/>
    </row>
    <row r="73" spans="1:15" ht="15" customHeight="1" x14ac:dyDescent="0.4">
      <c r="A73" s="120" t="s">
        <v>223</v>
      </c>
      <c r="B73" s="119"/>
      <c r="C73" s="119"/>
      <c r="D73" s="119"/>
      <c r="E73" s="119"/>
      <c r="F73" s="119"/>
      <c r="G73" s="119"/>
      <c r="H73" s="119"/>
      <c r="I73" s="119"/>
      <c r="J73" s="119"/>
      <c r="K73" s="119"/>
      <c r="L73" s="119"/>
      <c r="M73" s="119"/>
      <c r="N73" s="119"/>
      <c r="O73" s="119"/>
    </row>
    <row r="74" spans="1:15" ht="15" customHeight="1" x14ac:dyDescent="0.15">
      <c r="A74" s="633" t="s">
        <v>222</v>
      </c>
      <c r="B74" s="118" t="s">
        <v>134</v>
      </c>
      <c r="C74" s="719"/>
      <c r="D74" s="720"/>
      <c r="E74" s="721"/>
      <c r="F74" s="679" t="s">
        <v>219</v>
      </c>
      <c r="G74" s="113"/>
      <c r="H74" s="112"/>
      <c r="I74" s="113"/>
      <c r="J74" s="112"/>
      <c r="K74" s="113"/>
      <c r="L74" s="112"/>
      <c r="M74" s="111"/>
    </row>
    <row r="75" spans="1:15" ht="15" customHeight="1" x14ac:dyDescent="0.15">
      <c r="A75" s="634"/>
      <c r="B75" s="110" t="s">
        <v>130</v>
      </c>
      <c r="C75" s="707"/>
      <c r="D75" s="708"/>
      <c r="E75" s="709"/>
      <c r="F75" s="679"/>
      <c r="G75" s="108"/>
      <c r="H75" s="109" t="s">
        <v>218</v>
      </c>
      <c r="I75" s="108"/>
      <c r="J75" s="109" t="s">
        <v>217</v>
      </c>
      <c r="K75" s="108"/>
      <c r="L75" s="107" t="s">
        <v>216</v>
      </c>
      <c r="M75" s="106"/>
    </row>
    <row r="76" spans="1:15" ht="15" customHeight="1" x14ac:dyDescent="0.4">
      <c r="A76" s="634"/>
      <c r="B76" s="650" t="s">
        <v>215</v>
      </c>
      <c r="C76" s="105" t="s">
        <v>214</v>
      </c>
      <c r="D76" s="103"/>
      <c r="E76" s="104" t="s">
        <v>213</v>
      </c>
      <c r="F76" s="103"/>
      <c r="G76" s="102" t="s">
        <v>212</v>
      </c>
      <c r="H76" s="102"/>
      <c r="I76" s="102"/>
      <c r="J76" s="102"/>
      <c r="K76" s="102"/>
      <c r="L76" s="102"/>
      <c r="M76" s="101"/>
    </row>
    <row r="77" spans="1:15" ht="15" customHeight="1" x14ac:dyDescent="0.15">
      <c r="A77" s="634"/>
      <c r="B77" s="651"/>
      <c r="C77" s="100" t="s">
        <v>221</v>
      </c>
      <c r="D77" s="99" t="s">
        <v>182</v>
      </c>
      <c r="E77" s="98"/>
      <c r="F77" s="97" t="s">
        <v>220</v>
      </c>
      <c r="G77" s="117"/>
      <c r="H77" s="117"/>
      <c r="I77" s="116"/>
      <c r="J77" s="116"/>
      <c r="K77" s="116"/>
      <c r="L77" s="116"/>
      <c r="M77" s="115"/>
    </row>
    <row r="78" spans="1:15" ht="15" customHeight="1" x14ac:dyDescent="0.4">
      <c r="A78" s="634"/>
      <c r="B78" s="652"/>
      <c r="C78" s="662"/>
      <c r="D78" s="663"/>
      <c r="E78" s="663"/>
      <c r="F78" s="663"/>
      <c r="G78" s="663"/>
      <c r="H78" s="663"/>
      <c r="I78" s="663"/>
      <c r="J78" s="663"/>
      <c r="K78" s="663"/>
      <c r="L78" s="663"/>
      <c r="M78" s="664"/>
    </row>
    <row r="79" spans="1:15" ht="15" customHeight="1" x14ac:dyDescent="0.15">
      <c r="A79" s="634"/>
      <c r="B79" s="114" t="s">
        <v>134</v>
      </c>
      <c r="C79" s="719"/>
      <c r="D79" s="720"/>
      <c r="E79" s="721"/>
      <c r="F79" s="679" t="s">
        <v>219</v>
      </c>
      <c r="G79" s="113"/>
      <c r="H79" s="112"/>
      <c r="I79" s="113"/>
      <c r="J79" s="112"/>
      <c r="K79" s="113"/>
      <c r="L79" s="112"/>
      <c r="M79" s="111"/>
    </row>
    <row r="80" spans="1:15" ht="15" customHeight="1" x14ac:dyDescent="0.15">
      <c r="A80" s="634"/>
      <c r="B80" s="110" t="s">
        <v>130</v>
      </c>
      <c r="C80" s="707"/>
      <c r="D80" s="708"/>
      <c r="E80" s="709"/>
      <c r="F80" s="679"/>
      <c r="G80" s="108"/>
      <c r="H80" s="109" t="s">
        <v>218</v>
      </c>
      <c r="I80" s="108"/>
      <c r="J80" s="109" t="s">
        <v>217</v>
      </c>
      <c r="K80" s="108"/>
      <c r="L80" s="107" t="s">
        <v>216</v>
      </c>
      <c r="M80" s="106"/>
    </row>
    <row r="81" spans="1:13" ht="15" customHeight="1" x14ac:dyDescent="0.4">
      <c r="A81" s="634"/>
      <c r="B81" s="650" t="s">
        <v>215</v>
      </c>
      <c r="C81" s="105" t="s">
        <v>214</v>
      </c>
      <c r="D81" s="103"/>
      <c r="E81" s="104" t="s">
        <v>213</v>
      </c>
      <c r="F81" s="103"/>
      <c r="G81" s="102" t="s">
        <v>212</v>
      </c>
      <c r="H81" s="102"/>
      <c r="I81" s="102"/>
      <c r="J81" s="102"/>
      <c r="K81" s="102"/>
      <c r="L81" s="102"/>
      <c r="M81" s="101"/>
    </row>
    <row r="82" spans="1:13" ht="15" customHeight="1" x14ac:dyDescent="0.15">
      <c r="A82" s="634"/>
      <c r="B82" s="651"/>
      <c r="C82" s="100" t="s">
        <v>221</v>
      </c>
      <c r="D82" s="99" t="s">
        <v>182</v>
      </c>
      <c r="E82" s="98"/>
      <c r="F82" s="97" t="s">
        <v>220</v>
      </c>
      <c r="G82" s="117"/>
      <c r="H82" s="117"/>
      <c r="I82" s="116"/>
      <c r="J82" s="116"/>
      <c r="K82" s="116"/>
      <c r="L82" s="116"/>
      <c r="M82" s="115"/>
    </row>
    <row r="83" spans="1:13" ht="15" customHeight="1" x14ac:dyDescent="0.4">
      <c r="A83" s="634"/>
      <c r="B83" s="652"/>
      <c r="C83" s="662"/>
      <c r="D83" s="663"/>
      <c r="E83" s="663"/>
      <c r="F83" s="663"/>
      <c r="G83" s="663"/>
      <c r="H83" s="663"/>
      <c r="I83" s="663"/>
      <c r="J83" s="663"/>
      <c r="K83" s="663"/>
      <c r="L83" s="663"/>
      <c r="M83" s="664"/>
    </row>
    <row r="84" spans="1:13" ht="15" customHeight="1" x14ac:dyDescent="0.15">
      <c r="A84" s="634"/>
      <c r="B84" s="114" t="s">
        <v>134</v>
      </c>
      <c r="C84" s="719"/>
      <c r="D84" s="720"/>
      <c r="E84" s="721"/>
      <c r="F84" s="679" t="s">
        <v>219</v>
      </c>
      <c r="G84" s="113"/>
      <c r="H84" s="112"/>
      <c r="I84" s="113"/>
      <c r="J84" s="112"/>
      <c r="K84" s="113"/>
      <c r="L84" s="112"/>
      <c r="M84" s="111"/>
    </row>
    <row r="85" spans="1:13" ht="15" customHeight="1" x14ac:dyDescent="0.15">
      <c r="A85" s="634"/>
      <c r="B85" s="110" t="s">
        <v>130</v>
      </c>
      <c r="C85" s="707"/>
      <c r="D85" s="708"/>
      <c r="E85" s="709"/>
      <c r="F85" s="679"/>
      <c r="G85" s="108"/>
      <c r="H85" s="109" t="s">
        <v>218</v>
      </c>
      <c r="I85" s="108"/>
      <c r="J85" s="109" t="s">
        <v>217</v>
      </c>
      <c r="K85" s="108"/>
      <c r="L85" s="107" t="s">
        <v>216</v>
      </c>
      <c r="M85" s="106"/>
    </row>
    <row r="86" spans="1:13" ht="15" customHeight="1" x14ac:dyDescent="0.4">
      <c r="A86" s="634"/>
      <c r="B86" s="650" t="s">
        <v>215</v>
      </c>
      <c r="C86" s="105" t="s">
        <v>214</v>
      </c>
      <c r="D86" s="103"/>
      <c r="E86" s="104" t="s">
        <v>213</v>
      </c>
      <c r="F86" s="103"/>
      <c r="G86" s="102" t="s">
        <v>212</v>
      </c>
      <c r="H86" s="102"/>
      <c r="I86" s="102"/>
      <c r="J86" s="102"/>
      <c r="K86" s="102"/>
      <c r="L86" s="102"/>
      <c r="M86" s="101"/>
    </row>
    <row r="87" spans="1:13" ht="15" customHeight="1" x14ac:dyDescent="0.15">
      <c r="A87" s="634"/>
      <c r="B87" s="651"/>
      <c r="C87" s="100" t="s">
        <v>221</v>
      </c>
      <c r="D87" s="99" t="s">
        <v>182</v>
      </c>
      <c r="E87" s="98"/>
      <c r="F87" s="97" t="s">
        <v>220</v>
      </c>
      <c r="G87" s="117"/>
      <c r="H87" s="117"/>
      <c r="I87" s="116"/>
      <c r="J87" s="116"/>
      <c r="K87" s="116"/>
      <c r="L87" s="116"/>
      <c r="M87" s="115"/>
    </row>
    <row r="88" spans="1:13" ht="15" customHeight="1" x14ac:dyDescent="0.4">
      <c r="A88" s="634"/>
      <c r="B88" s="652"/>
      <c r="C88" s="662"/>
      <c r="D88" s="663"/>
      <c r="E88" s="663"/>
      <c r="F88" s="663"/>
      <c r="G88" s="663"/>
      <c r="H88" s="663"/>
      <c r="I88" s="663"/>
      <c r="J88" s="663"/>
      <c r="K88" s="663"/>
      <c r="L88" s="663"/>
      <c r="M88" s="664"/>
    </row>
    <row r="89" spans="1:13" ht="15" customHeight="1" x14ac:dyDescent="0.15">
      <c r="A89" s="634"/>
      <c r="B89" s="114" t="s">
        <v>134</v>
      </c>
      <c r="C89" s="719"/>
      <c r="D89" s="720"/>
      <c r="E89" s="721"/>
      <c r="F89" s="679" t="s">
        <v>219</v>
      </c>
      <c r="G89" s="113"/>
      <c r="H89" s="112"/>
      <c r="I89" s="113"/>
      <c r="J89" s="112"/>
      <c r="K89" s="113"/>
      <c r="L89" s="112"/>
      <c r="M89" s="111"/>
    </row>
    <row r="90" spans="1:13" ht="15" customHeight="1" x14ac:dyDescent="0.15">
      <c r="A90" s="634"/>
      <c r="B90" s="110" t="s">
        <v>130</v>
      </c>
      <c r="C90" s="707"/>
      <c r="D90" s="708"/>
      <c r="E90" s="709"/>
      <c r="F90" s="679"/>
      <c r="G90" s="108"/>
      <c r="H90" s="109" t="s">
        <v>218</v>
      </c>
      <c r="I90" s="108"/>
      <c r="J90" s="109" t="s">
        <v>217</v>
      </c>
      <c r="K90" s="108"/>
      <c r="L90" s="107" t="s">
        <v>216</v>
      </c>
      <c r="M90" s="106"/>
    </row>
    <row r="91" spans="1:13" ht="15" customHeight="1" x14ac:dyDescent="0.4">
      <c r="A91" s="634"/>
      <c r="B91" s="650" t="s">
        <v>215</v>
      </c>
      <c r="C91" s="105" t="s">
        <v>214</v>
      </c>
      <c r="D91" s="103"/>
      <c r="E91" s="104" t="s">
        <v>213</v>
      </c>
      <c r="F91" s="103"/>
      <c r="G91" s="102" t="s">
        <v>212</v>
      </c>
      <c r="H91" s="102"/>
      <c r="I91" s="102"/>
      <c r="J91" s="102"/>
      <c r="K91" s="102"/>
      <c r="L91" s="102"/>
      <c r="M91" s="101"/>
    </row>
    <row r="92" spans="1:13" ht="15" customHeight="1" x14ac:dyDescent="0.15">
      <c r="A92" s="634"/>
      <c r="B92" s="651"/>
      <c r="C92" s="100" t="s">
        <v>221</v>
      </c>
      <c r="D92" s="99" t="s">
        <v>182</v>
      </c>
      <c r="E92" s="98"/>
      <c r="F92" s="97" t="s">
        <v>220</v>
      </c>
      <c r="G92" s="117"/>
      <c r="H92" s="117"/>
      <c r="I92" s="116"/>
      <c r="J92" s="116"/>
      <c r="K92" s="116"/>
      <c r="L92" s="116"/>
      <c r="M92" s="115"/>
    </row>
    <row r="93" spans="1:13" ht="15" customHeight="1" x14ac:dyDescent="0.4">
      <c r="A93" s="634"/>
      <c r="B93" s="652"/>
      <c r="C93" s="662"/>
      <c r="D93" s="663"/>
      <c r="E93" s="663"/>
      <c r="F93" s="663"/>
      <c r="G93" s="663"/>
      <c r="H93" s="663"/>
      <c r="I93" s="663"/>
      <c r="J93" s="663"/>
      <c r="K93" s="663"/>
      <c r="L93" s="663"/>
      <c r="M93" s="664"/>
    </row>
    <row r="94" spans="1:13" ht="15" customHeight="1" x14ac:dyDescent="0.15">
      <c r="A94" s="634"/>
      <c r="B94" s="114" t="s">
        <v>134</v>
      </c>
      <c r="C94" s="719"/>
      <c r="D94" s="720"/>
      <c r="E94" s="721"/>
      <c r="F94" s="679" t="s">
        <v>219</v>
      </c>
      <c r="G94" s="113"/>
      <c r="H94" s="112"/>
      <c r="I94" s="113"/>
      <c r="J94" s="112"/>
      <c r="K94" s="113"/>
      <c r="L94" s="112"/>
      <c r="M94" s="111"/>
    </row>
    <row r="95" spans="1:13" ht="15" customHeight="1" x14ac:dyDescent="0.15">
      <c r="A95" s="634"/>
      <c r="B95" s="110" t="s">
        <v>130</v>
      </c>
      <c r="C95" s="707"/>
      <c r="D95" s="708"/>
      <c r="E95" s="709"/>
      <c r="F95" s="679"/>
      <c r="G95" s="108"/>
      <c r="H95" s="109" t="s">
        <v>218</v>
      </c>
      <c r="I95" s="108"/>
      <c r="J95" s="109" t="s">
        <v>217</v>
      </c>
      <c r="K95" s="108"/>
      <c r="L95" s="107" t="s">
        <v>216</v>
      </c>
      <c r="M95" s="106"/>
    </row>
    <row r="96" spans="1:13" ht="15" customHeight="1" x14ac:dyDescent="0.4">
      <c r="A96" s="634"/>
      <c r="B96" s="650" t="s">
        <v>215</v>
      </c>
      <c r="C96" s="105" t="s">
        <v>214</v>
      </c>
      <c r="D96" s="103"/>
      <c r="E96" s="104" t="s">
        <v>213</v>
      </c>
      <c r="F96" s="103"/>
      <c r="G96" s="102" t="s">
        <v>212</v>
      </c>
      <c r="H96" s="102"/>
      <c r="I96" s="102"/>
      <c r="J96" s="102"/>
      <c r="K96" s="102"/>
      <c r="L96" s="102"/>
      <c r="M96" s="101"/>
    </row>
    <row r="97" spans="1:13" ht="15" customHeight="1" x14ac:dyDescent="0.15">
      <c r="A97" s="634"/>
      <c r="B97" s="651"/>
      <c r="C97" s="100" t="s">
        <v>221</v>
      </c>
      <c r="D97" s="99" t="s">
        <v>182</v>
      </c>
      <c r="E97" s="98"/>
      <c r="F97" s="97" t="s">
        <v>220</v>
      </c>
      <c r="G97" s="117"/>
      <c r="H97" s="117"/>
      <c r="I97" s="116"/>
      <c r="J97" s="116"/>
      <c r="K97" s="116"/>
      <c r="L97" s="116"/>
      <c r="M97" s="115"/>
    </row>
    <row r="98" spans="1:13" ht="15" customHeight="1" x14ac:dyDescent="0.4">
      <c r="A98" s="634"/>
      <c r="B98" s="652"/>
      <c r="C98" s="662"/>
      <c r="D98" s="663"/>
      <c r="E98" s="663"/>
      <c r="F98" s="663"/>
      <c r="G98" s="663"/>
      <c r="H98" s="663"/>
      <c r="I98" s="663"/>
      <c r="J98" s="663"/>
      <c r="K98" s="663"/>
      <c r="L98" s="663"/>
      <c r="M98" s="664"/>
    </row>
    <row r="99" spans="1:13" ht="15" customHeight="1" x14ac:dyDescent="0.15">
      <c r="A99" s="634"/>
      <c r="B99" s="114" t="s">
        <v>134</v>
      </c>
      <c r="C99" s="719"/>
      <c r="D99" s="720"/>
      <c r="E99" s="721"/>
      <c r="F99" s="679" t="s">
        <v>219</v>
      </c>
      <c r="G99" s="113"/>
      <c r="H99" s="112"/>
      <c r="I99" s="113"/>
      <c r="J99" s="112"/>
      <c r="K99" s="113"/>
      <c r="L99" s="112"/>
      <c r="M99" s="111"/>
    </row>
    <row r="100" spans="1:13" ht="15" customHeight="1" x14ac:dyDescent="0.15">
      <c r="A100" s="634"/>
      <c r="B100" s="110" t="s">
        <v>130</v>
      </c>
      <c r="C100" s="707"/>
      <c r="D100" s="708"/>
      <c r="E100" s="709"/>
      <c r="F100" s="679"/>
      <c r="G100" s="108"/>
      <c r="H100" s="109" t="s">
        <v>218</v>
      </c>
      <c r="I100" s="108"/>
      <c r="J100" s="109" t="s">
        <v>217</v>
      </c>
      <c r="K100" s="108"/>
      <c r="L100" s="107" t="s">
        <v>216</v>
      </c>
      <c r="M100" s="106"/>
    </row>
    <row r="101" spans="1:13" ht="15" customHeight="1" x14ac:dyDescent="0.4">
      <c r="A101" s="634"/>
      <c r="B101" s="650" t="s">
        <v>215</v>
      </c>
      <c r="C101" s="105" t="s">
        <v>214</v>
      </c>
      <c r="D101" s="103"/>
      <c r="E101" s="104" t="s">
        <v>213</v>
      </c>
      <c r="F101" s="103"/>
      <c r="G101" s="102" t="s">
        <v>212</v>
      </c>
      <c r="H101" s="102"/>
      <c r="I101" s="102"/>
      <c r="J101" s="102"/>
      <c r="K101" s="102"/>
      <c r="L101" s="102"/>
      <c r="M101" s="101"/>
    </row>
    <row r="102" spans="1:13" ht="15" customHeight="1" x14ac:dyDescent="0.15">
      <c r="A102" s="634"/>
      <c r="B102" s="651"/>
      <c r="C102" s="100"/>
      <c r="D102" s="99"/>
      <c r="E102" s="98"/>
      <c r="F102" s="97"/>
      <c r="G102" s="717"/>
      <c r="H102" s="717"/>
      <c r="I102" s="717"/>
      <c r="J102" s="717"/>
      <c r="K102" s="717"/>
      <c r="L102" s="717"/>
      <c r="M102" s="718"/>
    </row>
    <row r="103" spans="1:13" ht="15" customHeight="1" x14ac:dyDescent="0.4">
      <c r="A103" s="673"/>
      <c r="B103" s="652"/>
      <c r="C103" s="630"/>
      <c r="D103" s="631"/>
      <c r="E103" s="631"/>
      <c r="F103" s="631"/>
      <c r="G103" s="631"/>
      <c r="H103" s="631"/>
      <c r="I103" s="631"/>
      <c r="J103" s="631"/>
      <c r="K103" s="631"/>
      <c r="L103" s="631"/>
      <c r="M103" s="632"/>
    </row>
  </sheetData>
  <mergeCells count="126">
    <mergeCell ref="C83:M83"/>
    <mergeCell ref="C78:M78"/>
    <mergeCell ref="B81:B83"/>
    <mergeCell ref="C74:E74"/>
    <mergeCell ref="F74:F75"/>
    <mergeCell ref="B76:B78"/>
    <mergeCell ref="C79:E79"/>
    <mergeCell ref="F79:F80"/>
    <mergeCell ref="C80:E80"/>
    <mergeCell ref="C57:M57"/>
    <mergeCell ref="C64:M64"/>
    <mergeCell ref="C71:M71"/>
    <mergeCell ref="C65:M65"/>
    <mergeCell ref="C66:M66"/>
    <mergeCell ref="C67:M67"/>
    <mergeCell ref="B68:B70"/>
    <mergeCell ref="C70:M70"/>
    <mergeCell ref="C72:M72"/>
    <mergeCell ref="C60:M60"/>
    <mergeCell ref="B61:B63"/>
    <mergeCell ref="C63:M63"/>
    <mergeCell ref="A49:M49"/>
    <mergeCell ref="A48:M48"/>
    <mergeCell ref="C75:E75"/>
    <mergeCell ref="C84:E84"/>
    <mergeCell ref="F84:F85"/>
    <mergeCell ref="C95:E95"/>
    <mergeCell ref="B96:B98"/>
    <mergeCell ref="C99:E99"/>
    <mergeCell ref="F99:F100"/>
    <mergeCell ref="C100:E100"/>
    <mergeCell ref="C88:M88"/>
    <mergeCell ref="C93:M93"/>
    <mergeCell ref="C98:M98"/>
    <mergeCell ref="C85:E85"/>
    <mergeCell ref="B86:B88"/>
    <mergeCell ref="C89:E89"/>
    <mergeCell ref="F89:F90"/>
    <mergeCell ref="A52:A72"/>
    <mergeCell ref="C52:M52"/>
    <mergeCell ref="C53:M53"/>
    <mergeCell ref="B54:B56"/>
    <mergeCell ref="C56:M56"/>
    <mergeCell ref="C58:M58"/>
    <mergeCell ref="C59:M59"/>
    <mergeCell ref="C90:E90"/>
    <mergeCell ref="B91:B93"/>
    <mergeCell ref="H39:I39"/>
    <mergeCell ref="J39:K39"/>
    <mergeCell ref="L39:M39"/>
    <mergeCell ref="A38:B40"/>
    <mergeCell ref="H38:I38"/>
    <mergeCell ref="B101:B103"/>
    <mergeCell ref="G102:M102"/>
    <mergeCell ref="A74:A103"/>
    <mergeCell ref="C94:E94"/>
    <mergeCell ref="F94:F95"/>
    <mergeCell ref="H40:I40"/>
    <mergeCell ref="J40:K40"/>
    <mergeCell ref="L40:M40"/>
    <mergeCell ref="C43:D43"/>
    <mergeCell ref="A41:B43"/>
    <mergeCell ref="C103:M103"/>
    <mergeCell ref="A44:B44"/>
    <mergeCell ref="A45:B45"/>
    <mergeCell ref="A46:B46"/>
    <mergeCell ref="C44:M44"/>
    <mergeCell ref="C45:M45"/>
    <mergeCell ref="C46:M46"/>
    <mergeCell ref="J35:K35"/>
    <mergeCell ref="C37:E37"/>
    <mergeCell ref="F37:M37"/>
    <mergeCell ref="J38:K38"/>
    <mergeCell ref="L38:M38"/>
    <mergeCell ref="C30:M30"/>
    <mergeCell ref="F26:F27"/>
    <mergeCell ref="C27:E27"/>
    <mergeCell ref="A32:B33"/>
    <mergeCell ref="C32:E33"/>
    <mergeCell ref="F32:M33"/>
    <mergeCell ref="A34:B34"/>
    <mergeCell ref="C34:E34"/>
    <mergeCell ref="F34:M34"/>
    <mergeCell ref="H41:I41"/>
    <mergeCell ref="F42:G42"/>
    <mergeCell ref="H42:I42"/>
    <mergeCell ref="C41:D41"/>
    <mergeCell ref="F41:G41"/>
    <mergeCell ref="C42:D42"/>
    <mergeCell ref="A3:A9"/>
    <mergeCell ref="C3:M3"/>
    <mergeCell ref="C4:M4"/>
    <mergeCell ref="B5:B7"/>
    <mergeCell ref="C7:M7"/>
    <mergeCell ref="A10:A16"/>
    <mergeCell ref="C10:M10"/>
    <mergeCell ref="L35:M35"/>
    <mergeCell ref="H36:I36"/>
    <mergeCell ref="J36:K36"/>
    <mergeCell ref="L36:M36"/>
    <mergeCell ref="C9:M9"/>
    <mergeCell ref="D23:E23"/>
    <mergeCell ref="C26:E26"/>
    <mergeCell ref="C21:M21"/>
    <mergeCell ref="F17:F18"/>
    <mergeCell ref="A35:B37"/>
    <mergeCell ref="H35:I35"/>
    <mergeCell ref="C8:M8"/>
    <mergeCell ref="C15:M15"/>
    <mergeCell ref="A31:G31"/>
    <mergeCell ref="C17:E17"/>
    <mergeCell ref="C18:E18"/>
    <mergeCell ref="A17:A25"/>
    <mergeCell ref="F23:M23"/>
    <mergeCell ref="D24:E25"/>
    <mergeCell ref="B23:C25"/>
    <mergeCell ref="B19:B21"/>
    <mergeCell ref="B22:G22"/>
    <mergeCell ref="C11:M11"/>
    <mergeCell ref="B12:B14"/>
    <mergeCell ref="C14:M14"/>
    <mergeCell ref="C16:M16"/>
    <mergeCell ref="A26:A30"/>
    <mergeCell ref="B28:B30"/>
    <mergeCell ref="H22:M22"/>
    <mergeCell ref="H31:M31"/>
  </mergeCells>
  <phoneticPr fontId="20"/>
  <dataValidations count="8">
    <dataValidation type="list" allowBlank="1" showInputMessage="1" sqref="G6 G13" xr:uid="{8686F9CE-D6EE-40D1-8EA0-798E845C33B8}">
      <formula1>"中,東,南,西,安佐南,安佐北,安芸,佐伯"</formula1>
    </dataValidation>
    <dataValidation type="list" imeMode="disabled" operator="greaterThanOrEqual" allowBlank="1" showInputMessage="1" sqref="G17 G26 G74 G79 G84 G89 G94 G99" xr:uid="{34D9A4F5-3D66-4904-851F-930D246F96BD}">
      <formula1>"昭和,平成"</formula1>
    </dataValidation>
    <dataValidation type="list" allowBlank="1" showInputMessage="1" showErrorMessage="1" sqref="E41:E43 H41:I42 C36:M36" xr:uid="{56FDBEF0-44A9-459D-836A-4480908A5D6A}">
      <formula1>"○"</formula1>
    </dataValidation>
    <dataValidation type="whole" imeMode="disabled" operator="greaterThanOrEqual" allowBlank="1" showInputMessage="1" showErrorMessage="1" sqref="K17:K18 I17:I18 G18 K26:K27 I26:I27 G27 K74:K75 I74:I75 G75 K79:K80 I79:I80 G80 K84:K85 I84:I85 G85 K89:K90 I89:I90 G90 K94:K95 I94:I95 G95 K99:K100 I99:I100 G100" xr:uid="{41CA99A8-5FDC-4415-A822-838B1B116A50}">
      <formula1>0</formula1>
    </dataValidation>
    <dataValidation imeMode="disabled" allowBlank="1" showInputMessage="1" showErrorMessage="1" sqref="D68 F68 D12 F12 D5 F5 D54 F54 D61 F61 D19 F19 D86 F86 D76 F76 D81 F81 D91 F91 D96 F96 D101 F101" xr:uid="{E1D1F97E-A454-4852-98D9-E9767D9CB123}"/>
    <dataValidation imeMode="fullKatakana" allowBlank="1" showInputMessage="1" showErrorMessage="1" sqref="C66:M66 C17:E17 C26:E26 C10:M10 C52:M52 C59:M59 C3:M3" xr:uid="{1882401F-7506-4AE8-8704-B5E6E0199EB3}"/>
    <dataValidation type="list" allowBlank="1" showInputMessage="1" showErrorMessage="1" sqref="F92 F55 F20 F82 F102 F69 F77 F87 F62 F6 F13 F29 F97" xr:uid="{ABAE12DD-D578-45FD-A0A5-498F309A8CEF}">
      <formula1>"市,郡,区"</formula1>
    </dataValidation>
    <dataValidation type="list" allowBlank="1" showInputMessage="1" showErrorMessage="1" sqref="D92 D55 D20 D82 D102 D69 D77 D87 D62 D6 D13 D29 D97" xr:uid="{D5E88DB9-71D5-4050-BC36-1EEC4A88063A}">
      <formula1>"都,道,府,県"</formula1>
    </dataValidation>
  </dataValidations>
  <printOptions horizontalCentered="1"/>
  <pageMargins left="0.39370078740157483" right="0.39370078740157483" top="0.39370078740157483" bottom="0.19685039370078741" header="0.51181102362204722" footer="0.43307086614173229"/>
  <pageSetup paperSize="9" scale="96" fitToWidth="0" fitToHeight="0" orientation="portrait" r:id="rId1"/>
  <headerFooter alignWithMargins="0"/>
  <rowBreaks count="1" manualBreakCount="1">
    <brk id="49" min="4"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25" defaultRowHeight="12.75" customHeight="1" x14ac:dyDescent="0.4"/>
  <cols>
    <col min="1" max="20" width="3.875" style="66" customWidth="1"/>
    <col min="21" max="255" width="4.25" style="66"/>
    <col min="256" max="256" width="8.25" style="66" customWidth="1"/>
    <col min="257" max="276" width="3.875" style="66" customWidth="1"/>
    <col min="277" max="511" width="4.25" style="66"/>
    <col min="512" max="512" width="8.25" style="66" customWidth="1"/>
    <col min="513" max="532" width="3.875" style="66" customWidth="1"/>
    <col min="533" max="767" width="4.25" style="66"/>
    <col min="768" max="768" width="8.25" style="66" customWidth="1"/>
    <col min="769" max="788" width="3.875" style="66" customWidth="1"/>
    <col min="789" max="1023" width="4.25" style="66"/>
    <col min="1024" max="1024" width="8.25" style="66" customWidth="1"/>
    <col min="1025" max="1044" width="3.875" style="66" customWidth="1"/>
    <col min="1045" max="1279" width="4.25" style="66"/>
    <col min="1280" max="1280" width="8.25" style="66" customWidth="1"/>
    <col min="1281" max="1300" width="3.875" style="66" customWidth="1"/>
    <col min="1301" max="1535" width="4.25" style="66"/>
    <col min="1536" max="1536" width="8.25" style="66" customWidth="1"/>
    <col min="1537" max="1556" width="3.875" style="66" customWidth="1"/>
    <col min="1557" max="1791" width="4.25" style="66"/>
    <col min="1792" max="1792" width="8.25" style="66" customWidth="1"/>
    <col min="1793" max="1812" width="3.875" style="66" customWidth="1"/>
    <col min="1813" max="2047" width="4.25" style="66"/>
    <col min="2048" max="2048" width="8.25" style="66" customWidth="1"/>
    <col min="2049" max="2068" width="3.875" style="66" customWidth="1"/>
    <col min="2069" max="2303" width="4.25" style="66"/>
    <col min="2304" max="2304" width="8.25" style="66" customWidth="1"/>
    <col min="2305" max="2324" width="3.875" style="66" customWidth="1"/>
    <col min="2325" max="2559" width="4.25" style="66"/>
    <col min="2560" max="2560" width="8.25" style="66" customWidth="1"/>
    <col min="2561" max="2580" width="3.875" style="66" customWidth="1"/>
    <col min="2581" max="2815" width="4.25" style="66"/>
    <col min="2816" max="2816" width="8.25" style="66" customWidth="1"/>
    <col min="2817" max="2836" width="3.875" style="66" customWidth="1"/>
    <col min="2837" max="3071" width="4.25" style="66"/>
    <col min="3072" max="3072" width="8.25" style="66" customWidth="1"/>
    <col min="3073" max="3092" width="3.875" style="66" customWidth="1"/>
    <col min="3093" max="3327" width="4.25" style="66"/>
    <col min="3328" max="3328" width="8.25" style="66" customWidth="1"/>
    <col min="3329" max="3348" width="3.875" style="66" customWidth="1"/>
    <col min="3349" max="3583" width="4.25" style="66"/>
    <col min="3584" max="3584" width="8.25" style="66" customWidth="1"/>
    <col min="3585" max="3604" width="3.875" style="66" customWidth="1"/>
    <col min="3605" max="3839" width="4.25" style="66"/>
    <col min="3840" max="3840" width="8.25" style="66" customWidth="1"/>
    <col min="3841" max="3860" width="3.875" style="66" customWidth="1"/>
    <col min="3861" max="4095" width="4.25" style="66"/>
    <col min="4096" max="4096" width="8.25" style="66" customWidth="1"/>
    <col min="4097" max="4116" width="3.875" style="66" customWidth="1"/>
    <col min="4117" max="4351" width="4.25" style="66"/>
    <col min="4352" max="4352" width="8.25" style="66" customWidth="1"/>
    <col min="4353" max="4372" width="3.875" style="66" customWidth="1"/>
    <col min="4373" max="4607" width="4.25" style="66"/>
    <col min="4608" max="4608" width="8.25" style="66" customWidth="1"/>
    <col min="4609" max="4628" width="3.875" style="66" customWidth="1"/>
    <col min="4629" max="4863" width="4.25" style="66"/>
    <col min="4864" max="4864" width="8.25" style="66" customWidth="1"/>
    <col min="4865" max="4884" width="3.875" style="66" customWidth="1"/>
    <col min="4885" max="5119" width="4.25" style="66"/>
    <col min="5120" max="5120" width="8.25" style="66" customWidth="1"/>
    <col min="5121" max="5140" width="3.875" style="66" customWidth="1"/>
    <col min="5141" max="5375" width="4.25" style="66"/>
    <col min="5376" max="5376" width="8.25" style="66" customWidth="1"/>
    <col min="5377" max="5396" width="3.875" style="66" customWidth="1"/>
    <col min="5397" max="5631" width="4.25" style="66"/>
    <col min="5632" max="5632" width="8.25" style="66" customWidth="1"/>
    <col min="5633" max="5652" width="3.875" style="66" customWidth="1"/>
    <col min="5653" max="5887" width="4.25" style="66"/>
    <col min="5888" max="5888" width="8.25" style="66" customWidth="1"/>
    <col min="5889" max="5908" width="3.875" style="66" customWidth="1"/>
    <col min="5909" max="6143" width="4.25" style="66"/>
    <col min="6144" max="6144" width="8.25" style="66" customWidth="1"/>
    <col min="6145" max="6164" width="3.875" style="66" customWidth="1"/>
    <col min="6165" max="6399" width="4.25" style="66"/>
    <col min="6400" max="6400" width="8.25" style="66" customWidth="1"/>
    <col min="6401" max="6420" width="3.875" style="66" customWidth="1"/>
    <col min="6421" max="6655" width="4.25" style="66"/>
    <col min="6656" max="6656" width="8.25" style="66" customWidth="1"/>
    <col min="6657" max="6676" width="3.875" style="66" customWidth="1"/>
    <col min="6677" max="6911" width="4.25" style="66"/>
    <col min="6912" max="6912" width="8.25" style="66" customWidth="1"/>
    <col min="6913" max="6932" width="3.875" style="66" customWidth="1"/>
    <col min="6933" max="7167" width="4.25" style="66"/>
    <col min="7168" max="7168" width="8.25" style="66" customWidth="1"/>
    <col min="7169" max="7188" width="3.875" style="66" customWidth="1"/>
    <col min="7189" max="7423" width="4.25" style="66"/>
    <col min="7424" max="7424" width="8.25" style="66" customWidth="1"/>
    <col min="7425" max="7444" width="3.875" style="66" customWidth="1"/>
    <col min="7445" max="7679" width="4.25" style="66"/>
    <col min="7680" max="7680" width="8.25" style="66" customWidth="1"/>
    <col min="7681" max="7700" width="3.875" style="66" customWidth="1"/>
    <col min="7701" max="7935" width="4.25" style="66"/>
    <col min="7936" max="7936" width="8.25" style="66" customWidth="1"/>
    <col min="7937" max="7956" width="3.875" style="66" customWidth="1"/>
    <col min="7957" max="8191" width="4.25" style="66"/>
    <col min="8192" max="8192" width="8.25" style="66" customWidth="1"/>
    <col min="8193" max="8212" width="3.875" style="66" customWidth="1"/>
    <col min="8213" max="8447" width="4.25" style="66"/>
    <col min="8448" max="8448" width="8.25" style="66" customWidth="1"/>
    <col min="8449" max="8468" width="3.875" style="66" customWidth="1"/>
    <col min="8469" max="8703" width="4.25" style="66"/>
    <col min="8704" max="8704" width="8.25" style="66" customWidth="1"/>
    <col min="8705" max="8724" width="3.875" style="66" customWidth="1"/>
    <col min="8725" max="8959" width="4.25" style="66"/>
    <col min="8960" max="8960" width="8.25" style="66" customWidth="1"/>
    <col min="8961" max="8980" width="3.875" style="66" customWidth="1"/>
    <col min="8981" max="9215" width="4.25" style="66"/>
    <col min="9216" max="9216" width="8.25" style="66" customWidth="1"/>
    <col min="9217" max="9236" width="3.875" style="66" customWidth="1"/>
    <col min="9237" max="9471" width="4.25" style="66"/>
    <col min="9472" max="9472" width="8.25" style="66" customWidth="1"/>
    <col min="9473" max="9492" width="3.875" style="66" customWidth="1"/>
    <col min="9493" max="9727" width="4.25" style="66"/>
    <col min="9728" max="9728" width="8.25" style="66" customWidth="1"/>
    <col min="9729" max="9748" width="3.875" style="66" customWidth="1"/>
    <col min="9749" max="9983" width="4.25" style="66"/>
    <col min="9984" max="9984" width="8.25" style="66" customWidth="1"/>
    <col min="9985" max="10004" width="3.875" style="66" customWidth="1"/>
    <col min="10005" max="10239" width="4.25" style="66"/>
    <col min="10240" max="10240" width="8.25" style="66" customWidth="1"/>
    <col min="10241" max="10260" width="3.875" style="66" customWidth="1"/>
    <col min="10261" max="10495" width="4.25" style="66"/>
    <col min="10496" max="10496" width="8.25" style="66" customWidth="1"/>
    <col min="10497" max="10516" width="3.875" style="66" customWidth="1"/>
    <col min="10517" max="10751" width="4.25" style="66"/>
    <col min="10752" max="10752" width="8.25" style="66" customWidth="1"/>
    <col min="10753" max="10772" width="3.875" style="66" customWidth="1"/>
    <col min="10773" max="11007" width="4.25" style="66"/>
    <col min="11008" max="11008" width="8.25" style="66" customWidth="1"/>
    <col min="11009" max="11028" width="3.875" style="66" customWidth="1"/>
    <col min="11029" max="11263" width="4.25" style="66"/>
    <col min="11264" max="11264" width="8.25" style="66" customWidth="1"/>
    <col min="11265" max="11284" width="3.875" style="66" customWidth="1"/>
    <col min="11285" max="11519" width="4.25" style="66"/>
    <col min="11520" max="11520" width="8.25" style="66" customWidth="1"/>
    <col min="11521" max="11540" width="3.875" style="66" customWidth="1"/>
    <col min="11541" max="11775" width="4.25" style="66"/>
    <col min="11776" max="11776" width="8.25" style="66" customWidth="1"/>
    <col min="11777" max="11796" width="3.875" style="66" customWidth="1"/>
    <col min="11797" max="12031" width="4.25" style="66"/>
    <col min="12032" max="12032" width="8.25" style="66" customWidth="1"/>
    <col min="12033" max="12052" width="3.875" style="66" customWidth="1"/>
    <col min="12053" max="12287" width="4.25" style="66"/>
    <col min="12288" max="12288" width="8.25" style="66" customWidth="1"/>
    <col min="12289" max="12308" width="3.875" style="66" customWidth="1"/>
    <col min="12309" max="12543" width="4.25" style="66"/>
    <col min="12544" max="12544" width="8.25" style="66" customWidth="1"/>
    <col min="12545" max="12564" width="3.875" style="66" customWidth="1"/>
    <col min="12565" max="12799" width="4.25" style="66"/>
    <col min="12800" max="12800" width="8.25" style="66" customWidth="1"/>
    <col min="12801" max="12820" width="3.875" style="66" customWidth="1"/>
    <col min="12821" max="13055" width="4.25" style="66"/>
    <col min="13056" max="13056" width="8.25" style="66" customWidth="1"/>
    <col min="13057" max="13076" width="3.875" style="66" customWidth="1"/>
    <col min="13077" max="13311" width="4.25" style="66"/>
    <col min="13312" max="13312" width="8.25" style="66" customWidth="1"/>
    <col min="13313" max="13332" width="3.875" style="66" customWidth="1"/>
    <col min="13333" max="13567" width="4.25" style="66"/>
    <col min="13568" max="13568" width="8.25" style="66" customWidth="1"/>
    <col min="13569" max="13588" width="3.875" style="66" customWidth="1"/>
    <col min="13589" max="13823" width="4.25" style="66"/>
    <col min="13824" max="13824" width="8.25" style="66" customWidth="1"/>
    <col min="13825" max="13844" width="3.875" style="66" customWidth="1"/>
    <col min="13845" max="14079" width="4.25" style="66"/>
    <col min="14080" max="14080" width="8.25" style="66" customWidth="1"/>
    <col min="14081" max="14100" width="3.875" style="66" customWidth="1"/>
    <col min="14101" max="14335" width="4.25" style="66"/>
    <col min="14336" max="14336" width="8.25" style="66" customWidth="1"/>
    <col min="14337" max="14356" width="3.875" style="66" customWidth="1"/>
    <col min="14357" max="14591" width="4.25" style="66"/>
    <col min="14592" max="14592" width="8.25" style="66" customWidth="1"/>
    <col min="14593" max="14612" width="3.875" style="66" customWidth="1"/>
    <col min="14613" max="14847" width="4.25" style="66"/>
    <col min="14848" max="14848" width="8.25" style="66" customWidth="1"/>
    <col min="14849" max="14868" width="3.875" style="66" customWidth="1"/>
    <col min="14869" max="15103" width="4.25" style="66"/>
    <col min="15104" max="15104" width="8.25" style="66" customWidth="1"/>
    <col min="15105" max="15124" width="3.875" style="66" customWidth="1"/>
    <col min="15125" max="15359" width="4.25" style="66"/>
    <col min="15360" max="15360" width="8.25" style="66" customWidth="1"/>
    <col min="15361" max="15380" width="3.875" style="66" customWidth="1"/>
    <col min="15381" max="15615" width="4.25" style="66"/>
    <col min="15616" max="15616" width="8.25" style="66" customWidth="1"/>
    <col min="15617" max="15636" width="3.875" style="66" customWidth="1"/>
    <col min="15637" max="15871" width="4.25" style="66"/>
    <col min="15872" max="15872" width="8.25" style="66" customWidth="1"/>
    <col min="15873" max="15892" width="3.875" style="66" customWidth="1"/>
    <col min="15893" max="16127" width="4.25" style="66"/>
    <col min="16128" max="16128" width="8.25" style="66" customWidth="1"/>
    <col min="16129" max="16148" width="3.875" style="66" customWidth="1"/>
    <col min="16149" max="16384" width="4.25" style="66"/>
  </cols>
  <sheetData>
    <row r="1" spans="1:20" ht="12.75" customHeight="1" x14ac:dyDescent="0.4">
      <c r="A1" s="70" t="s">
        <v>150</v>
      </c>
    </row>
    <row r="2" spans="1:20" ht="12.75" customHeight="1" x14ac:dyDescent="0.4">
      <c r="L2" s="57" t="s">
        <v>149</v>
      </c>
    </row>
    <row r="3" spans="1:20" ht="12.75" customHeight="1" thickBot="1" x14ac:dyDescent="0.45">
      <c r="A3" s="733"/>
      <c r="B3" s="56"/>
      <c r="C3" s="56"/>
      <c r="D3" s="56"/>
      <c r="E3" s="56"/>
      <c r="F3" s="56"/>
      <c r="G3" s="56"/>
      <c r="H3" s="56"/>
      <c r="I3" s="734"/>
    </row>
    <row r="4" spans="1:20" ht="12.75" customHeight="1" thickBot="1" x14ac:dyDescent="0.45">
      <c r="A4" s="733"/>
      <c r="B4" s="56"/>
      <c r="C4" s="56"/>
      <c r="D4" s="56"/>
      <c r="E4" s="56"/>
      <c r="F4" s="56"/>
      <c r="G4" s="56"/>
      <c r="H4" s="56"/>
      <c r="I4" s="734"/>
      <c r="N4" s="735" t="s">
        <v>148</v>
      </c>
      <c r="O4" s="736"/>
      <c r="P4" s="737"/>
      <c r="Q4" s="737"/>
      <c r="R4" s="737"/>
      <c r="S4" s="737"/>
      <c r="T4" s="738"/>
    </row>
    <row r="5" spans="1:20" ht="12.75" customHeight="1" thickBot="1" x14ac:dyDescent="0.2">
      <c r="B5" s="75"/>
      <c r="C5" s="54"/>
      <c r="D5" s="54"/>
      <c r="E5" s="54"/>
      <c r="F5" s="54"/>
      <c r="G5" s="54"/>
      <c r="H5" s="54"/>
    </row>
    <row r="6" spans="1:20" ht="12.75" customHeight="1" x14ac:dyDescent="0.15">
      <c r="A6" s="53"/>
      <c r="B6" s="739" t="s">
        <v>134</v>
      </c>
      <c r="C6" s="740"/>
      <c r="D6" s="741"/>
      <c r="E6" s="742"/>
      <c r="F6" s="742"/>
      <c r="G6" s="742"/>
      <c r="H6" s="742"/>
      <c r="I6" s="742"/>
      <c r="J6" s="742"/>
      <c r="K6" s="742"/>
      <c r="L6" s="742"/>
      <c r="M6" s="742"/>
      <c r="N6" s="742"/>
      <c r="O6" s="742"/>
      <c r="P6" s="742"/>
      <c r="Q6" s="742"/>
      <c r="R6" s="743"/>
      <c r="S6" s="743"/>
      <c r="T6" s="744"/>
    </row>
    <row r="7" spans="1:20" ht="12.75" customHeight="1" x14ac:dyDescent="0.15">
      <c r="A7" s="49" t="s">
        <v>147</v>
      </c>
      <c r="B7" s="745" t="s">
        <v>146</v>
      </c>
      <c r="C7" s="746"/>
      <c r="D7" s="747"/>
      <c r="E7" s="748"/>
      <c r="F7" s="748"/>
      <c r="G7" s="748"/>
      <c r="H7" s="748"/>
      <c r="I7" s="748"/>
      <c r="J7" s="748"/>
      <c r="K7" s="748"/>
      <c r="L7" s="748"/>
      <c r="M7" s="748"/>
      <c r="N7" s="748"/>
      <c r="O7" s="748"/>
      <c r="P7" s="748"/>
      <c r="Q7" s="748"/>
      <c r="R7" s="749"/>
      <c r="S7" s="749"/>
      <c r="T7" s="750"/>
    </row>
    <row r="8" spans="1:20" ht="12.75" customHeight="1" x14ac:dyDescent="0.4">
      <c r="A8" s="49"/>
      <c r="B8" s="751" t="s">
        <v>145</v>
      </c>
      <c r="C8" s="752"/>
      <c r="D8" s="52" t="s">
        <v>144</v>
      </c>
      <c r="E8" s="51"/>
      <c r="F8" s="51"/>
      <c r="G8" s="51"/>
      <c r="H8" s="51"/>
      <c r="I8" s="51"/>
      <c r="J8" s="51"/>
      <c r="K8" s="51"/>
      <c r="L8" s="51"/>
      <c r="M8" s="51"/>
      <c r="N8" s="51"/>
      <c r="O8" s="51"/>
      <c r="P8" s="51"/>
      <c r="Q8" s="51"/>
      <c r="R8" s="51"/>
      <c r="S8" s="51"/>
      <c r="T8" s="50"/>
    </row>
    <row r="9" spans="1:20" ht="12.75" customHeight="1" x14ac:dyDescent="0.4">
      <c r="A9" s="49" t="s">
        <v>143</v>
      </c>
      <c r="B9" s="753"/>
      <c r="C9" s="754"/>
      <c r="D9" s="48"/>
      <c r="E9" s="45"/>
      <c r="F9" s="47" t="s">
        <v>142</v>
      </c>
      <c r="G9" s="78"/>
      <c r="H9" s="78"/>
      <c r="I9" s="757" t="s">
        <v>141</v>
      </c>
      <c r="J9" s="757"/>
      <c r="K9" s="45"/>
      <c r="L9" s="45"/>
      <c r="M9" s="45"/>
      <c r="N9" s="45"/>
      <c r="O9" s="45"/>
      <c r="P9" s="45"/>
      <c r="Q9" s="45"/>
      <c r="R9" s="45"/>
      <c r="S9" s="45"/>
      <c r="T9" s="44"/>
    </row>
    <row r="10" spans="1:20" ht="12.75" customHeight="1" x14ac:dyDescent="0.4">
      <c r="A10" s="43"/>
      <c r="B10" s="755"/>
      <c r="C10" s="756"/>
      <c r="D10" s="42"/>
      <c r="E10" s="41"/>
      <c r="F10" s="41"/>
      <c r="G10" s="41"/>
      <c r="H10" s="41"/>
      <c r="I10" s="41"/>
      <c r="J10" s="41"/>
      <c r="K10" s="41"/>
      <c r="L10" s="41"/>
      <c r="M10" s="41"/>
      <c r="N10" s="41"/>
      <c r="O10" s="41"/>
      <c r="P10" s="41"/>
      <c r="Q10" s="41"/>
      <c r="R10" s="41"/>
      <c r="S10" s="41"/>
      <c r="T10" s="40"/>
    </row>
    <row r="11" spans="1:20" ht="12.75" customHeight="1" x14ac:dyDescent="0.15">
      <c r="A11" s="39"/>
      <c r="B11" s="745" t="s">
        <v>140</v>
      </c>
      <c r="C11" s="746"/>
      <c r="D11" s="746" t="s">
        <v>139</v>
      </c>
      <c r="E11" s="746"/>
      <c r="F11" s="758"/>
      <c r="G11" s="758"/>
      <c r="H11" s="758"/>
      <c r="I11" s="758"/>
      <c r="J11" s="759"/>
      <c r="K11" s="760" t="s">
        <v>138</v>
      </c>
      <c r="L11" s="760"/>
      <c r="M11" s="747"/>
      <c r="N11" s="748"/>
      <c r="O11" s="748"/>
      <c r="P11" s="748"/>
      <c r="Q11" s="748"/>
      <c r="R11" s="749"/>
      <c r="S11" s="749"/>
      <c r="T11" s="750"/>
    </row>
    <row r="12" spans="1:20" ht="12.75" customHeight="1" x14ac:dyDescent="0.15">
      <c r="A12" s="761" t="s">
        <v>137</v>
      </c>
      <c r="B12" s="762"/>
      <c r="C12" s="762"/>
      <c r="D12" s="762"/>
      <c r="E12" s="762"/>
      <c r="F12" s="762"/>
      <c r="G12" s="762"/>
      <c r="H12" s="762"/>
      <c r="I12" s="763"/>
      <c r="J12" s="764" t="s">
        <v>136</v>
      </c>
      <c r="K12" s="765"/>
      <c r="L12" s="765"/>
      <c r="M12" s="765"/>
      <c r="N12" s="765"/>
      <c r="O12" s="765"/>
      <c r="P12" s="765"/>
      <c r="Q12" s="765"/>
      <c r="R12" s="766"/>
      <c r="S12" s="766"/>
      <c r="T12" s="767"/>
    </row>
    <row r="13" spans="1:20" ht="13.5" x14ac:dyDescent="0.15">
      <c r="A13" s="768" t="s">
        <v>135</v>
      </c>
      <c r="B13" s="769"/>
      <c r="C13" s="746" t="s">
        <v>134</v>
      </c>
      <c r="D13" s="764"/>
      <c r="E13" s="38"/>
      <c r="F13" s="37"/>
      <c r="G13" s="37"/>
      <c r="H13" s="37"/>
      <c r="I13" s="36"/>
      <c r="J13" s="770" t="s">
        <v>133</v>
      </c>
      <c r="K13" s="754"/>
      <c r="L13" s="772" t="s">
        <v>132</v>
      </c>
      <c r="M13" s="773"/>
      <c r="N13" s="773"/>
      <c r="O13" s="773"/>
      <c r="P13" s="773"/>
      <c r="Q13" s="773"/>
      <c r="R13" s="749"/>
      <c r="S13" s="749"/>
      <c r="T13" s="750"/>
    </row>
    <row r="14" spans="1:20" ht="20.25" customHeight="1" x14ac:dyDescent="0.15">
      <c r="A14" s="774" t="s">
        <v>131</v>
      </c>
      <c r="B14" s="775"/>
      <c r="C14" s="746" t="s">
        <v>130</v>
      </c>
      <c r="D14" s="764"/>
      <c r="E14" s="771"/>
      <c r="F14" s="776"/>
      <c r="G14" s="776"/>
      <c r="H14" s="776"/>
      <c r="I14" s="777"/>
      <c r="J14" s="771"/>
      <c r="K14" s="755"/>
      <c r="L14" s="62"/>
      <c r="M14" s="63"/>
      <c r="N14" s="63"/>
      <c r="O14" s="63"/>
      <c r="P14" s="63"/>
      <c r="Q14" s="63"/>
      <c r="R14" s="63"/>
      <c r="S14" s="63"/>
      <c r="T14" s="33"/>
    </row>
    <row r="15" spans="1:20" ht="12.75" customHeight="1" x14ac:dyDescent="0.4">
      <c r="A15" s="784" t="s">
        <v>129</v>
      </c>
      <c r="B15" s="751"/>
      <c r="C15" s="751"/>
      <c r="D15" s="751"/>
      <c r="E15" s="752"/>
      <c r="F15" s="746" t="s">
        <v>128</v>
      </c>
      <c r="G15" s="746"/>
      <c r="H15" s="746"/>
      <c r="I15" s="778" t="s">
        <v>127</v>
      </c>
      <c r="J15" s="762"/>
      <c r="K15" s="779"/>
      <c r="L15" s="746" t="s">
        <v>126</v>
      </c>
      <c r="M15" s="746"/>
      <c r="N15" s="746"/>
      <c r="O15" s="746" t="s">
        <v>125</v>
      </c>
      <c r="P15" s="746"/>
      <c r="Q15" s="764"/>
      <c r="R15" s="786" t="s">
        <v>124</v>
      </c>
      <c r="S15" s="786"/>
      <c r="T15" s="787"/>
    </row>
    <row r="16" spans="1:20" ht="12.75" customHeight="1" x14ac:dyDescent="0.4">
      <c r="A16" s="785"/>
      <c r="B16" s="755"/>
      <c r="C16" s="755"/>
      <c r="D16" s="755"/>
      <c r="E16" s="756"/>
      <c r="F16" s="64" t="s">
        <v>119</v>
      </c>
      <c r="G16" s="764" t="s">
        <v>118</v>
      </c>
      <c r="H16" s="745"/>
      <c r="I16" s="69" t="s">
        <v>119</v>
      </c>
      <c r="J16" s="764" t="s">
        <v>118</v>
      </c>
      <c r="K16" s="745"/>
      <c r="L16" s="69" t="s">
        <v>119</v>
      </c>
      <c r="M16" s="764" t="s">
        <v>118</v>
      </c>
      <c r="N16" s="745"/>
      <c r="O16" s="69" t="s">
        <v>119</v>
      </c>
      <c r="P16" s="764" t="s">
        <v>118</v>
      </c>
      <c r="Q16" s="765"/>
      <c r="R16" s="69" t="s">
        <v>119</v>
      </c>
      <c r="S16" s="764" t="s">
        <v>118</v>
      </c>
      <c r="T16" s="788"/>
    </row>
    <row r="17" spans="1:20" ht="12.75" customHeight="1" x14ac:dyDescent="0.4">
      <c r="A17" s="74"/>
      <c r="B17" s="789" t="s">
        <v>117</v>
      </c>
      <c r="C17" s="752"/>
      <c r="D17" s="778" t="s">
        <v>116</v>
      </c>
      <c r="E17" s="779"/>
      <c r="F17" s="69"/>
      <c r="G17" s="764"/>
      <c r="H17" s="745"/>
      <c r="I17" s="69"/>
      <c r="J17" s="764"/>
      <c r="K17" s="745"/>
      <c r="L17" s="69"/>
      <c r="M17" s="764"/>
      <c r="N17" s="745"/>
      <c r="O17" s="69"/>
      <c r="P17" s="764"/>
      <c r="Q17" s="765"/>
      <c r="R17" s="69"/>
      <c r="S17" s="764"/>
      <c r="T17" s="788"/>
    </row>
    <row r="18" spans="1:20" ht="12.75" customHeight="1" x14ac:dyDescent="0.4">
      <c r="A18" s="74"/>
      <c r="B18" s="771"/>
      <c r="C18" s="756"/>
      <c r="D18" s="778" t="s">
        <v>115</v>
      </c>
      <c r="E18" s="779"/>
      <c r="F18" s="69"/>
      <c r="G18" s="764"/>
      <c r="H18" s="745"/>
      <c r="I18" s="69"/>
      <c r="J18" s="764"/>
      <c r="K18" s="745"/>
      <c r="L18" s="69"/>
      <c r="M18" s="764"/>
      <c r="N18" s="745"/>
      <c r="O18" s="69"/>
      <c r="P18" s="764"/>
      <c r="Q18" s="765"/>
      <c r="R18" s="69"/>
      <c r="S18" s="764"/>
      <c r="T18" s="788"/>
    </row>
    <row r="19" spans="1:20" ht="12.75" customHeight="1" x14ac:dyDescent="0.4">
      <c r="A19" s="74"/>
      <c r="B19" s="778" t="s">
        <v>114</v>
      </c>
      <c r="C19" s="762"/>
      <c r="D19" s="762"/>
      <c r="E19" s="779"/>
      <c r="F19" s="764"/>
      <c r="G19" s="765"/>
      <c r="H19" s="745"/>
      <c r="I19" s="764"/>
      <c r="J19" s="765"/>
      <c r="K19" s="745"/>
      <c r="L19" s="764"/>
      <c r="M19" s="765"/>
      <c r="N19" s="745"/>
      <c r="O19" s="764"/>
      <c r="P19" s="765"/>
      <c r="Q19" s="765"/>
      <c r="R19" s="764"/>
      <c r="S19" s="765"/>
      <c r="T19" s="788"/>
    </row>
    <row r="20" spans="1:20" ht="12.75" customHeight="1" x14ac:dyDescent="0.4">
      <c r="A20" s="74"/>
      <c r="B20" s="778" t="s">
        <v>113</v>
      </c>
      <c r="C20" s="762"/>
      <c r="D20" s="762"/>
      <c r="E20" s="779"/>
      <c r="F20" s="780"/>
      <c r="G20" s="781"/>
      <c r="H20" s="782"/>
      <c r="I20" s="780"/>
      <c r="J20" s="781"/>
      <c r="K20" s="782"/>
      <c r="L20" s="780"/>
      <c r="M20" s="781"/>
      <c r="N20" s="782"/>
      <c r="O20" s="780"/>
      <c r="P20" s="781"/>
      <c r="Q20" s="781"/>
      <c r="R20" s="780"/>
      <c r="S20" s="781"/>
      <c r="T20" s="783"/>
    </row>
    <row r="21" spans="1:20" ht="12.75" customHeight="1" x14ac:dyDescent="0.4">
      <c r="A21" s="74"/>
      <c r="B21" s="751"/>
      <c r="C21" s="751"/>
      <c r="D21" s="751"/>
      <c r="E21" s="752"/>
      <c r="F21" s="746" t="s">
        <v>123</v>
      </c>
      <c r="G21" s="746"/>
      <c r="H21" s="746"/>
      <c r="I21" s="764" t="s">
        <v>122</v>
      </c>
      <c r="J21" s="765"/>
      <c r="K21" s="745"/>
      <c r="L21" s="778" t="s">
        <v>121</v>
      </c>
      <c r="M21" s="762"/>
      <c r="N21" s="779"/>
      <c r="O21" s="764" t="s">
        <v>120</v>
      </c>
      <c r="P21" s="765"/>
      <c r="Q21" s="765"/>
      <c r="R21" s="76"/>
      <c r="T21" s="12"/>
    </row>
    <row r="22" spans="1:20" ht="12.75" customHeight="1" x14ac:dyDescent="0.4">
      <c r="A22" s="74"/>
      <c r="B22" s="755"/>
      <c r="C22" s="755"/>
      <c r="D22" s="755"/>
      <c r="E22" s="756"/>
      <c r="F22" s="64" t="s">
        <v>119</v>
      </c>
      <c r="G22" s="764" t="s">
        <v>118</v>
      </c>
      <c r="H22" s="745"/>
      <c r="I22" s="69" t="s">
        <v>119</v>
      </c>
      <c r="J22" s="764" t="s">
        <v>118</v>
      </c>
      <c r="K22" s="745"/>
      <c r="L22" s="69" t="s">
        <v>119</v>
      </c>
      <c r="M22" s="764" t="s">
        <v>118</v>
      </c>
      <c r="N22" s="745"/>
      <c r="O22" s="69" t="s">
        <v>119</v>
      </c>
      <c r="P22" s="764" t="s">
        <v>118</v>
      </c>
      <c r="Q22" s="765"/>
      <c r="R22" s="76"/>
      <c r="T22" s="12"/>
    </row>
    <row r="23" spans="1:20" ht="12.75" customHeight="1" x14ac:dyDescent="0.4">
      <c r="A23" s="74"/>
      <c r="B23" s="789" t="s">
        <v>117</v>
      </c>
      <c r="C23" s="752"/>
      <c r="D23" s="778" t="s">
        <v>116</v>
      </c>
      <c r="E23" s="779"/>
      <c r="F23" s="69"/>
      <c r="G23" s="764"/>
      <c r="H23" s="745"/>
      <c r="I23" s="69"/>
      <c r="J23" s="764"/>
      <c r="K23" s="745"/>
      <c r="L23" s="69"/>
      <c r="M23" s="764"/>
      <c r="N23" s="745"/>
      <c r="O23" s="69"/>
      <c r="P23" s="764"/>
      <c r="Q23" s="765"/>
      <c r="R23" s="76"/>
      <c r="T23" s="12"/>
    </row>
    <row r="24" spans="1:20" ht="12.75" customHeight="1" x14ac:dyDescent="0.4">
      <c r="A24" s="74"/>
      <c r="B24" s="771"/>
      <c r="C24" s="756"/>
      <c r="D24" s="778" t="s">
        <v>115</v>
      </c>
      <c r="E24" s="779"/>
      <c r="F24" s="69"/>
      <c r="G24" s="764"/>
      <c r="H24" s="745"/>
      <c r="I24" s="69"/>
      <c r="J24" s="764"/>
      <c r="K24" s="745"/>
      <c r="L24" s="69"/>
      <c r="M24" s="764"/>
      <c r="N24" s="745"/>
      <c r="O24" s="69"/>
      <c r="P24" s="764"/>
      <c r="Q24" s="765"/>
      <c r="R24" s="76"/>
      <c r="T24" s="12"/>
    </row>
    <row r="25" spans="1:20" ht="12.75" customHeight="1" x14ac:dyDescent="0.4">
      <c r="A25" s="74"/>
      <c r="B25" s="778" t="s">
        <v>114</v>
      </c>
      <c r="C25" s="762"/>
      <c r="D25" s="762"/>
      <c r="E25" s="779"/>
      <c r="F25" s="764"/>
      <c r="G25" s="765"/>
      <c r="H25" s="745"/>
      <c r="I25" s="764"/>
      <c r="J25" s="765"/>
      <c r="K25" s="745"/>
      <c r="L25" s="764"/>
      <c r="M25" s="765"/>
      <c r="N25" s="745"/>
      <c r="O25" s="746"/>
      <c r="P25" s="746"/>
      <c r="Q25" s="764"/>
      <c r="R25" s="76"/>
      <c r="T25" s="12"/>
    </row>
    <row r="26" spans="1:20" ht="12.75" customHeight="1" x14ac:dyDescent="0.4">
      <c r="A26" s="74"/>
      <c r="B26" s="778" t="s">
        <v>113</v>
      </c>
      <c r="C26" s="762"/>
      <c r="D26" s="762"/>
      <c r="E26" s="779"/>
      <c r="F26" s="790"/>
      <c r="G26" s="791"/>
      <c r="H26" s="792"/>
      <c r="I26" s="790"/>
      <c r="J26" s="791"/>
      <c r="K26" s="792"/>
      <c r="L26" s="790"/>
      <c r="M26" s="791"/>
      <c r="N26" s="792"/>
      <c r="O26" s="793"/>
      <c r="P26" s="793"/>
      <c r="Q26" s="790"/>
      <c r="R26" s="76"/>
      <c r="T26" s="12"/>
    </row>
    <row r="27" spans="1:20" s="25" customFormat="1" ht="13.5" customHeight="1" x14ac:dyDescent="0.4">
      <c r="A27" s="29"/>
      <c r="B27" s="794" t="s">
        <v>112</v>
      </c>
      <c r="C27" s="795"/>
      <c r="D27" s="795"/>
      <c r="E27" s="796"/>
      <c r="F27" s="802" t="s">
        <v>111</v>
      </c>
      <c r="G27" s="803"/>
      <c r="H27" s="803"/>
      <c r="I27" s="803"/>
      <c r="J27" s="803"/>
      <c r="K27" s="803"/>
      <c r="L27" s="803"/>
      <c r="M27" s="803"/>
      <c r="N27" s="803"/>
      <c r="O27" s="803"/>
      <c r="P27" s="803"/>
      <c r="Q27" s="803"/>
      <c r="R27" s="803"/>
      <c r="S27" s="803"/>
      <c r="T27" s="804"/>
    </row>
    <row r="28" spans="1:20" s="25" customFormat="1" ht="13.5" customHeight="1" x14ac:dyDescent="0.4">
      <c r="A28" s="29"/>
      <c r="B28" s="797"/>
      <c r="C28" s="749"/>
      <c r="D28" s="749"/>
      <c r="E28" s="798"/>
      <c r="F28" s="27" t="s">
        <v>110</v>
      </c>
      <c r="G28" s="26"/>
      <c r="H28" s="26"/>
      <c r="I28" s="805" t="s">
        <v>109</v>
      </c>
      <c r="J28" s="805"/>
      <c r="K28" s="805"/>
      <c r="L28" s="805"/>
      <c r="M28" s="805" t="s">
        <v>108</v>
      </c>
      <c r="N28" s="805"/>
      <c r="O28" s="805"/>
      <c r="P28" s="805"/>
      <c r="Q28" s="805" t="s">
        <v>107</v>
      </c>
      <c r="R28" s="805"/>
      <c r="S28" s="805"/>
      <c r="T28" s="806"/>
    </row>
    <row r="29" spans="1:20" s="25" customFormat="1" ht="13.5" customHeight="1" x14ac:dyDescent="0.15">
      <c r="A29" s="29"/>
      <c r="B29" s="797"/>
      <c r="C29" s="749"/>
      <c r="D29" s="749"/>
      <c r="E29" s="798"/>
      <c r="F29" s="27" t="s">
        <v>106</v>
      </c>
      <c r="G29" s="26"/>
      <c r="H29" s="26"/>
      <c r="I29" s="802"/>
      <c r="J29" s="807"/>
      <c r="K29" s="807"/>
      <c r="L29" s="808"/>
      <c r="M29" s="802"/>
      <c r="N29" s="807"/>
      <c r="O29" s="807"/>
      <c r="P29" s="808"/>
      <c r="Q29" s="802"/>
      <c r="R29" s="766"/>
      <c r="S29" s="766"/>
      <c r="T29" s="767"/>
    </row>
    <row r="30" spans="1:20" s="25" customFormat="1" ht="13.5" customHeight="1" x14ac:dyDescent="0.15">
      <c r="A30" s="29"/>
      <c r="B30" s="797"/>
      <c r="C30" s="749"/>
      <c r="D30" s="749"/>
      <c r="E30" s="798"/>
      <c r="F30" s="27" t="s">
        <v>105</v>
      </c>
      <c r="G30" s="26"/>
      <c r="H30" s="26"/>
      <c r="I30" s="802"/>
      <c r="J30" s="807"/>
      <c r="K30" s="807"/>
      <c r="L30" s="808"/>
      <c r="M30" s="802"/>
      <c r="N30" s="807"/>
      <c r="O30" s="807"/>
      <c r="P30" s="808"/>
      <c r="Q30" s="802"/>
      <c r="R30" s="766"/>
      <c r="S30" s="766"/>
      <c r="T30" s="767"/>
    </row>
    <row r="31" spans="1:20" s="25" customFormat="1" ht="13.5" customHeight="1" x14ac:dyDescent="0.15">
      <c r="A31" s="28"/>
      <c r="B31" s="799"/>
      <c r="C31" s="800"/>
      <c r="D31" s="800"/>
      <c r="E31" s="801"/>
      <c r="F31" s="27" t="s">
        <v>104</v>
      </c>
      <c r="G31" s="26"/>
      <c r="H31" s="26"/>
      <c r="I31" s="802"/>
      <c r="J31" s="807"/>
      <c r="K31" s="807"/>
      <c r="L31" s="808"/>
      <c r="M31" s="802"/>
      <c r="N31" s="807"/>
      <c r="O31" s="807"/>
      <c r="P31" s="808"/>
      <c r="Q31" s="802"/>
      <c r="R31" s="766"/>
      <c r="S31" s="766"/>
      <c r="T31" s="767"/>
    </row>
    <row r="32" spans="1:20" ht="12.75" customHeight="1" x14ac:dyDescent="0.4">
      <c r="A32" s="809" t="s">
        <v>103</v>
      </c>
      <c r="B32" s="746"/>
      <c r="C32" s="746"/>
      <c r="D32" s="746"/>
      <c r="E32" s="746"/>
      <c r="F32" s="764"/>
      <c r="G32" s="765"/>
      <c r="H32" s="765"/>
      <c r="I32" s="765"/>
      <c r="J32" s="765"/>
      <c r="K32" s="765"/>
      <c r="L32" s="765"/>
      <c r="M32" s="765"/>
      <c r="N32" s="765"/>
      <c r="O32" s="765"/>
      <c r="P32" s="765"/>
      <c r="Q32" s="765"/>
      <c r="R32" s="810"/>
      <c r="S32" s="810"/>
      <c r="T32" s="811"/>
    </row>
    <row r="33" spans="1:21" ht="12.75" customHeight="1" x14ac:dyDescent="0.4">
      <c r="A33" s="809"/>
      <c r="B33" s="812" t="s">
        <v>102</v>
      </c>
      <c r="C33" s="812"/>
      <c r="D33" s="812"/>
      <c r="E33" s="812"/>
      <c r="F33" s="813" t="s">
        <v>101</v>
      </c>
      <c r="G33" s="814"/>
      <c r="H33" s="814"/>
      <c r="I33" s="814"/>
      <c r="J33" s="814"/>
      <c r="K33" s="814"/>
      <c r="L33" s="814"/>
      <c r="M33" s="814"/>
      <c r="N33" s="814"/>
      <c r="O33" s="814"/>
      <c r="P33" s="814"/>
      <c r="Q33" s="814"/>
      <c r="R33" s="810"/>
      <c r="S33" s="810"/>
      <c r="T33" s="811"/>
    </row>
    <row r="34" spans="1:21" ht="12.75" customHeight="1" x14ac:dyDescent="0.4">
      <c r="A34" s="809"/>
      <c r="B34" s="812" t="s">
        <v>100</v>
      </c>
      <c r="C34" s="812"/>
      <c r="D34" s="812"/>
      <c r="E34" s="812"/>
      <c r="F34" s="813" t="s">
        <v>99</v>
      </c>
      <c r="G34" s="814"/>
      <c r="H34" s="814"/>
      <c r="I34" s="814"/>
      <c r="J34" s="814"/>
      <c r="K34" s="814"/>
      <c r="L34" s="814"/>
      <c r="M34" s="814"/>
      <c r="N34" s="814"/>
      <c r="O34" s="814"/>
      <c r="P34" s="814"/>
      <c r="Q34" s="814"/>
      <c r="R34" s="810"/>
      <c r="S34" s="810"/>
      <c r="T34" s="811"/>
    </row>
    <row r="35" spans="1:21" ht="12.75" customHeight="1" x14ac:dyDescent="0.4">
      <c r="A35" s="809"/>
      <c r="B35" s="815" t="s">
        <v>98</v>
      </c>
      <c r="C35" s="816"/>
      <c r="D35" s="816"/>
      <c r="E35" s="817"/>
      <c r="F35" s="823" t="s">
        <v>97</v>
      </c>
      <c r="G35" s="824"/>
      <c r="H35" s="825" t="s">
        <v>96</v>
      </c>
      <c r="I35" s="825"/>
      <c r="J35" s="825"/>
      <c r="K35" s="825"/>
      <c r="L35" s="825"/>
      <c r="M35" s="825"/>
      <c r="N35" s="825"/>
      <c r="O35" s="825"/>
      <c r="P35" s="825"/>
      <c r="Q35" s="826"/>
      <c r="R35" s="24"/>
      <c r="S35" s="23"/>
      <c r="T35" s="22"/>
    </row>
    <row r="36" spans="1:21" ht="12.75" customHeight="1" x14ac:dyDescent="0.4">
      <c r="A36" s="809"/>
      <c r="B36" s="818"/>
      <c r="C36" s="734"/>
      <c r="D36" s="734"/>
      <c r="E36" s="819"/>
      <c r="F36" s="823"/>
      <c r="G36" s="824"/>
      <c r="H36" s="827" t="s">
        <v>95</v>
      </c>
      <c r="I36" s="827"/>
      <c r="J36" s="827" t="s">
        <v>94</v>
      </c>
      <c r="K36" s="827"/>
      <c r="L36" s="827" t="s">
        <v>93</v>
      </c>
      <c r="M36" s="827"/>
      <c r="N36" s="827" t="s">
        <v>92</v>
      </c>
      <c r="O36" s="827"/>
      <c r="P36" s="827" t="s">
        <v>91</v>
      </c>
      <c r="Q36" s="828"/>
      <c r="R36" s="76"/>
      <c r="T36" s="12"/>
    </row>
    <row r="37" spans="1:21" ht="12.75" customHeight="1" x14ac:dyDescent="0.4">
      <c r="A37" s="809"/>
      <c r="B37" s="818"/>
      <c r="C37" s="734"/>
      <c r="D37" s="734"/>
      <c r="E37" s="819"/>
      <c r="F37" s="829"/>
      <c r="G37" s="829"/>
      <c r="H37" s="829"/>
      <c r="I37" s="829"/>
      <c r="J37" s="829"/>
      <c r="K37" s="829"/>
      <c r="L37" s="829"/>
      <c r="M37" s="829"/>
      <c r="N37" s="829"/>
      <c r="O37" s="829"/>
      <c r="P37" s="829"/>
      <c r="Q37" s="836"/>
      <c r="R37" s="76"/>
      <c r="T37" s="12"/>
    </row>
    <row r="38" spans="1:21" ht="12.75" customHeight="1" x14ac:dyDescent="0.4">
      <c r="A38" s="809"/>
      <c r="B38" s="818"/>
      <c r="C38" s="734"/>
      <c r="D38" s="734"/>
      <c r="E38" s="819"/>
      <c r="F38" s="829" t="s">
        <v>90</v>
      </c>
      <c r="G38" s="829"/>
      <c r="H38" s="829" t="s">
        <v>89</v>
      </c>
      <c r="I38" s="836"/>
      <c r="J38" s="837" t="s">
        <v>88</v>
      </c>
      <c r="K38" s="837"/>
      <c r="L38" s="20"/>
      <c r="M38" s="20"/>
      <c r="N38" s="20"/>
      <c r="O38" s="20"/>
      <c r="P38" s="20"/>
      <c r="Q38" s="20"/>
      <c r="R38" s="16"/>
      <c r="S38" s="16"/>
      <c r="T38" s="19"/>
      <c r="U38" s="16"/>
    </row>
    <row r="39" spans="1:21" ht="12.75" customHeight="1" x14ac:dyDescent="0.4">
      <c r="A39" s="809"/>
      <c r="B39" s="818"/>
      <c r="C39" s="734"/>
      <c r="D39" s="734"/>
      <c r="E39" s="819"/>
      <c r="F39" s="829"/>
      <c r="G39" s="829"/>
      <c r="H39" s="829"/>
      <c r="I39" s="836"/>
      <c r="J39" s="837"/>
      <c r="K39" s="837"/>
      <c r="L39" s="16"/>
      <c r="M39" s="16"/>
      <c r="N39" s="16"/>
      <c r="O39" s="16"/>
      <c r="P39" s="16"/>
      <c r="Q39" s="16"/>
      <c r="R39" s="16"/>
      <c r="S39" s="16"/>
      <c r="T39" s="19"/>
      <c r="U39" s="16"/>
    </row>
    <row r="40" spans="1:21" ht="12.75" customHeight="1" x14ac:dyDescent="0.4">
      <c r="A40" s="809"/>
      <c r="B40" s="820"/>
      <c r="C40" s="821"/>
      <c r="D40" s="821"/>
      <c r="E40" s="822"/>
      <c r="F40" s="836"/>
      <c r="G40" s="838"/>
      <c r="H40" s="836"/>
      <c r="I40" s="839"/>
      <c r="J40" s="829"/>
      <c r="K40" s="829"/>
      <c r="L40" s="18"/>
      <c r="M40" s="18"/>
      <c r="N40" s="18"/>
      <c r="O40" s="18"/>
      <c r="P40" s="18"/>
      <c r="Q40" s="18"/>
      <c r="R40" s="18"/>
      <c r="S40" s="18"/>
      <c r="T40" s="17"/>
      <c r="U40" s="16"/>
    </row>
    <row r="41" spans="1:21" ht="12.75" customHeight="1" x14ac:dyDescent="0.4">
      <c r="A41" s="809"/>
      <c r="B41" s="813" t="s">
        <v>87</v>
      </c>
      <c r="C41" s="814"/>
      <c r="D41" s="814"/>
      <c r="E41" s="840"/>
      <c r="F41" s="764" t="s">
        <v>86</v>
      </c>
      <c r="G41" s="765"/>
      <c r="H41" s="765"/>
      <c r="I41" s="765"/>
      <c r="J41" s="765"/>
      <c r="K41" s="765"/>
      <c r="L41" s="765"/>
      <c r="M41" s="765"/>
      <c r="N41" s="765"/>
      <c r="O41" s="765"/>
      <c r="P41" s="765"/>
      <c r="Q41" s="765"/>
      <c r="R41" s="810"/>
      <c r="S41" s="810"/>
      <c r="T41" s="811"/>
    </row>
    <row r="42" spans="1:21" ht="12.75" customHeight="1" x14ac:dyDescent="0.4">
      <c r="A42" s="809"/>
      <c r="B42" s="812" t="s">
        <v>85</v>
      </c>
      <c r="C42" s="812"/>
      <c r="D42" s="812"/>
      <c r="E42" s="812"/>
      <c r="F42" s="780"/>
      <c r="G42" s="781"/>
      <c r="H42" s="781"/>
      <c r="I42" s="781"/>
      <c r="J42" s="781"/>
      <c r="K42" s="781"/>
      <c r="L42" s="781"/>
      <c r="M42" s="781"/>
      <c r="N42" s="781"/>
      <c r="O42" s="781"/>
      <c r="P42" s="781"/>
      <c r="Q42" s="781"/>
      <c r="R42" s="810"/>
      <c r="S42" s="810"/>
      <c r="T42" s="811"/>
    </row>
    <row r="43" spans="1:21" ht="12.75" customHeight="1" x14ac:dyDescent="0.4">
      <c r="A43" s="809"/>
      <c r="B43" s="813" t="s">
        <v>84</v>
      </c>
      <c r="C43" s="814"/>
      <c r="D43" s="814"/>
      <c r="E43" s="840"/>
      <c r="F43" s="764" t="s">
        <v>83</v>
      </c>
      <c r="G43" s="765"/>
      <c r="H43" s="765"/>
      <c r="I43" s="765"/>
      <c r="J43" s="765"/>
      <c r="K43" s="765"/>
      <c r="L43" s="765"/>
      <c r="M43" s="765"/>
      <c r="N43" s="765"/>
      <c r="O43" s="765"/>
      <c r="P43" s="765"/>
      <c r="Q43" s="765"/>
      <c r="R43" s="810"/>
      <c r="S43" s="810"/>
      <c r="T43" s="811"/>
    </row>
    <row r="44" spans="1:21" ht="12.75" customHeight="1" x14ac:dyDescent="0.4">
      <c r="A44" s="809"/>
      <c r="B44" s="812" t="s">
        <v>82</v>
      </c>
      <c r="C44" s="812"/>
      <c r="D44" s="812"/>
      <c r="E44" s="812"/>
      <c r="F44" s="764"/>
      <c r="G44" s="765"/>
      <c r="H44" s="765"/>
      <c r="I44" s="765"/>
      <c r="J44" s="765"/>
      <c r="K44" s="765"/>
      <c r="L44" s="765"/>
      <c r="M44" s="765"/>
      <c r="N44" s="765"/>
      <c r="O44" s="765"/>
      <c r="P44" s="765"/>
      <c r="Q44" s="765"/>
      <c r="R44" s="810"/>
      <c r="S44" s="810"/>
      <c r="T44" s="811"/>
    </row>
    <row r="45" spans="1:21" ht="12.75" customHeight="1" x14ac:dyDescent="0.4">
      <c r="A45" s="809"/>
      <c r="B45" s="812"/>
      <c r="C45" s="812"/>
      <c r="D45" s="812"/>
      <c r="E45" s="812"/>
      <c r="F45" s="764"/>
      <c r="G45" s="765"/>
      <c r="H45" s="765"/>
      <c r="I45" s="765"/>
      <c r="J45" s="765"/>
      <c r="K45" s="765"/>
      <c r="L45" s="765"/>
      <c r="M45" s="765"/>
      <c r="N45" s="765"/>
      <c r="O45" s="765"/>
      <c r="P45" s="765"/>
      <c r="Q45" s="765"/>
      <c r="R45" s="810"/>
      <c r="S45" s="810"/>
      <c r="T45" s="811"/>
    </row>
    <row r="46" spans="1:21" ht="12.75" customHeight="1" x14ac:dyDescent="0.4">
      <c r="A46" s="809"/>
      <c r="B46" s="812" t="s">
        <v>81</v>
      </c>
      <c r="C46" s="812"/>
      <c r="D46" s="812"/>
      <c r="E46" s="812"/>
      <c r="F46" s="764"/>
      <c r="G46" s="765"/>
      <c r="H46" s="765"/>
      <c r="I46" s="765"/>
      <c r="J46" s="765"/>
      <c r="K46" s="765"/>
      <c r="L46" s="765"/>
      <c r="M46" s="765"/>
      <c r="N46" s="765"/>
      <c r="O46" s="765"/>
      <c r="P46" s="765"/>
      <c r="Q46" s="765"/>
      <c r="R46" s="810"/>
      <c r="S46" s="810"/>
      <c r="T46" s="811"/>
    </row>
    <row r="47" spans="1:21" ht="12.75" customHeight="1" x14ac:dyDescent="0.15">
      <c r="A47" s="809"/>
      <c r="B47" s="812" t="s">
        <v>80</v>
      </c>
      <c r="C47" s="812"/>
      <c r="D47" s="812"/>
      <c r="E47" s="812"/>
      <c r="F47" s="771" t="s">
        <v>79</v>
      </c>
      <c r="G47" s="755"/>
      <c r="H47" s="755"/>
      <c r="I47" s="756"/>
      <c r="J47" s="771" t="s">
        <v>78</v>
      </c>
      <c r="K47" s="755"/>
      <c r="L47" s="755"/>
      <c r="M47" s="756"/>
      <c r="N47" s="764"/>
      <c r="O47" s="803"/>
      <c r="P47" s="803"/>
      <c r="Q47" s="803"/>
      <c r="R47" s="766"/>
      <c r="S47" s="766"/>
      <c r="T47" s="767"/>
    </row>
    <row r="48" spans="1:21" ht="12.75" customHeight="1" x14ac:dyDescent="0.15">
      <c r="A48" s="809"/>
      <c r="B48" s="842"/>
      <c r="C48" s="842"/>
      <c r="D48" s="842"/>
      <c r="E48" s="842"/>
      <c r="F48" s="764" t="s">
        <v>77</v>
      </c>
      <c r="G48" s="765"/>
      <c r="H48" s="765"/>
      <c r="I48" s="745"/>
      <c r="J48" s="843" t="s">
        <v>76</v>
      </c>
      <c r="K48" s="844"/>
      <c r="L48" s="73"/>
      <c r="M48" s="72"/>
      <c r="N48" s="13" t="s">
        <v>75</v>
      </c>
      <c r="O48" s="770"/>
      <c r="P48" s="748"/>
      <c r="Q48" s="748"/>
      <c r="R48" s="749"/>
      <c r="S48" s="749"/>
      <c r="T48" s="12"/>
    </row>
    <row r="49" spans="1:20" ht="12.75" customHeight="1" x14ac:dyDescent="0.15">
      <c r="A49" s="809"/>
      <c r="B49" s="842"/>
      <c r="C49" s="842"/>
      <c r="D49" s="842"/>
      <c r="E49" s="842"/>
      <c r="F49" s="764" t="s">
        <v>74</v>
      </c>
      <c r="G49" s="765"/>
      <c r="H49" s="765"/>
      <c r="I49" s="745"/>
      <c r="J49" s="764"/>
      <c r="K49" s="803"/>
      <c r="L49" s="803"/>
      <c r="M49" s="803"/>
      <c r="N49" s="803"/>
      <c r="O49" s="803"/>
      <c r="P49" s="803"/>
      <c r="Q49" s="803"/>
      <c r="R49" s="766"/>
      <c r="S49" s="766"/>
      <c r="T49" s="767"/>
    </row>
    <row r="50" spans="1:20" ht="12.75" customHeight="1" x14ac:dyDescent="0.4">
      <c r="A50" s="845" t="s">
        <v>73</v>
      </c>
      <c r="B50" s="803"/>
      <c r="C50" s="803"/>
      <c r="D50" s="803"/>
      <c r="E50" s="846"/>
      <c r="F50" s="764" t="s">
        <v>72</v>
      </c>
      <c r="G50" s="745"/>
      <c r="H50" s="11"/>
      <c r="I50" s="11"/>
      <c r="J50" s="10"/>
      <c r="K50" s="9"/>
      <c r="L50" s="847" t="s">
        <v>71</v>
      </c>
      <c r="M50" s="847"/>
      <c r="N50" s="847"/>
      <c r="O50" s="8"/>
      <c r="P50" s="65"/>
      <c r="Q50" s="65"/>
      <c r="R50" s="65"/>
      <c r="S50" s="65"/>
      <c r="T50" s="71"/>
    </row>
    <row r="51" spans="1:20" ht="26.25" customHeight="1" x14ac:dyDescent="0.4">
      <c r="A51" s="848" t="s">
        <v>70</v>
      </c>
      <c r="B51" s="810"/>
      <c r="C51" s="810"/>
      <c r="D51" s="810"/>
      <c r="E51" s="849"/>
      <c r="F51" s="764"/>
      <c r="G51" s="765"/>
      <c r="H51" s="765"/>
      <c r="I51" s="765"/>
      <c r="J51" s="765"/>
      <c r="K51" s="765"/>
      <c r="L51" s="765"/>
      <c r="M51" s="765"/>
      <c r="N51" s="765"/>
      <c r="O51" s="765"/>
      <c r="P51" s="765"/>
      <c r="Q51" s="765"/>
      <c r="R51" s="810"/>
      <c r="S51" s="810"/>
      <c r="T51" s="811"/>
    </row>
    <row r="52" spans="1:20" ht="39" customHeight="1" thickBot="1" x14ac:dyDescent="0.2">
      <c r="A52" s="850" t="s">
        <v>69</v>
      </c>
      <c r="B52" s="851"/>
      <c r="C52" s="851"/>
      <c r="D52" s="851"/>
      <c r="E52" s="851"/>
      <c r="F52" s="830" t="s">
        <v>68</v>
      </c>
      <c r="G52" s="831"/>
      <c r="H52" s="831"/>
      <c r="I52" s="831"/>
      <c r="J52" s="831"/>
      <c r="K52" s="831"/>
      <c r="L52" s="831"/>
      <c r="M52" s="831"/>
      <c r="N52" s="831"/>
      <c r="O52" s="831"/>
      <c r="P52" s="831"/>
      <c r="Q52" s="831"/>
      <c r="R52" s="832"/>
      <c r="S52" s="832"/>
      <c r="T52" s="833"/>
    </row>
    <row r="53" spans="1:20" ht="12.75" customHeight="1" x14ac:dyDescent="0.4">
      <c r="A53" s="5" t="s">
        <v>67</v>
      </c>
    </row>
    <row r="54" spans="1:20" ht="12.75" customHeight="1" x14ac:dyDescent="0.4">
      <c r="A54" s="834" t="s">
        <v>66</v>
      </c>
      <c r="B54" s="835"/>
      <c r="C54" s="835"/>
      <c r="D54" s="835"/>
      <c r="E54" s="835"/>
      <c r="F54" s="835"/>
      <c r="G54" s="835"/>
      <c r="H54" s="835"/>
      <c r="I54" s="835"/>
      <c r="J54" s="835"/>
      <c r="K54" s="835"/>
      <c r="L54" s="835"/>
      <c r="M54" s="835"/>
      <c r="N54" s="835"/>
      <c r="O54" s="835"/>
      <c r="P54" s="835"/>
      <c r="Q54" s="835"/>
      <c r="R54" s="835"/>
      <c r="S54" s="835"/>
      <c r="T54" s="835"/>
    </row>
    <row r="55" spans="1:20" ht="12.75" customHeight="1" x14ac:dyDescent="0.4">
      <c r="A55" s="834" t="s">
        <v>65</v>
      </c>
      <c r="B55" s="835"/>
      <c r="C55" s="835"/>
      <c r="D55" s="835"/>
      <c r="E55" s="835"/>
      <c r="F55" s="835"/>
      <c r="G55" s="835"/>
      <c r="H55" s="835"/>
      <c r="I55" s="835"/>
      <c r="J55" s="835"/>
      <c r="K55" s="835"/>
      <c r="L55" s="835"/>
      <c r="M55" s="835"/>
      <c r="N55" s="835"/>
      <c r="O55" s="835"/>
      <c r="P55" s="835"/>
      <c r="Q55" s="835"/>
      <c r="R55" s="835"/>
      <c r="S55" s="835"/>
      <c r="T55" s="835"/>
    </row>
    <row r="56" spans="1:20" ht="12.75" customHeight="1" x14ac:dyDescent="0.4">
      <c r="A56" s="834" t="s">
        <v>64</v>
      </c>
      <c r="B56" s="835"/>
      <c r="C56" s="835"/>
      <c r="D56" s="835"/>
      <c r="E56" s="835"/>
      <c r="F56" s="835"/>
      <c r="G56" s="835"/>
      <c r="H56" s="835"/>
      <c r="I56" s="835"/>
      <c r="J56" s="835"/>
      <c r="K56" s="835"/>
      <c r="L56" s="835"/>
      <c r="M56" s="835"/>
      <c r="N56" s="835"/>
      <c r="O56" s="835"/>
      <c r="P56" s="835"/>
      <c r="Q56" s="835"/>
      <c r="R56" s="835"/>
      <c r="S56" s="835"/>
      <c r="T56" s="835"/>
    </row>
    <row r="57" spans="1:20" s="77" customFormat="1" ht="13.5" customHeight="1" x14ac:dyDescent="0.4">
      <c r="A57" s="834" t="s">
        <v>63</v>
      </c>
      <c r="B57" s="834"/>
      <c r="C57" s="834"/>
      <c r="D57" s="834"/>
      <c r="E57" s="834"/>
      <c r="F57" s="834"/>
      <c r="G57" s="834"/>
      <c r="H57" s="834"/>
      <c r="I57" s="834"/>
      <c r="J57" s="834"/>
      <c r="K57" s="834"/>
      <c r="L57" s="834"/>
      <c r="M57" s="834"/>
      <c r="N57" s="834"/>
      <c r="O57" s="834"/>
      <c r="P57" s="834"/>
      <c r="Q57" s="834"/>
    </row>
    <row r="58" spans="1:20" ht="12.75" customHeight="1" x14ac:dyDescent="0.4">
      <c r="A58" s="834" t="s">
        <v>62</v>
      </c>
      <c r="B58" s="835"/>
      <c r="C58" s="835"/>
      <c r="D58" s="835"/>
      <c r="E58" s="835"/>
      <c r="F58" s="835"/>
      <c r="G58" s="835"/>
      <c r="H58" s="835"/>
      <c r="I58" s="835"/>
      <c r="J58" s="835"/>
      <c r="K58" s="835"/>
      <c r="L58" s="835"/>
      <c r="M58" s="835"/>
      <c r="N58" s="835"/>
      <c r="O58" s="835"/>
      <c r="P58" s="835"/>
      <c r="Q58" s="835"/>
      <c r="R58" s="835"/>
      <c r="S58" s="835"/>
      <c r="T58" s="835"/>
    </row>
    <row r="59" spans="1:20" ht="12.75" customHeight="1" x14ac:dyDescent="0.4">
      <c r="A59" s="834" t="s">
        <v>61</v>
      </c>
      <c r="B59" s="835"/>
      <c r="C59" s="835"/>
      <c r="D59" s="835"/>
      <c r="E59" s="835"/>
      <c r="F59" s="835"/>
      <c r="G59" s="835"/>
      <c r="H59" s="835"/>
      <c r="I59" s="835"/>
      <c r="J59" s="835"/>
      <c r="K59" s="835"/>
      <c r="L59" s="835"/>
      <c r="M59" s="835"/>
      <c r="N59" s="835"/>
      <c r="O59" s="835"/>
      <c r="P59" s="835"/>
      <c r="Q59" s="835"/>
      <c r="R59" s="835"/>
      <c r="S59" s="835"/>
      <c r="T59" s="835"/>
    </row>
    <row r="60" spans="1:20" ht="12.75" customHeight="1" x14ac:dyDescent="0.4">
      <c r="A60" s="834" t="s">
        <v>60</v>
      </c>
      <c r="B60" s="835"/>
      <c r="C60" s="835"/>
      <c r="D60" s="835"/>
      <c r="E60" s="835"/>
      <c r="F60" s="835"/>
      <c r="G60" s="835"/>
      <c r="H60" s="835"/>
      <c r="I60" s="835"/>
      <c r="J60" s="835"/>
      <c r="K60" s="835"/>
      <c r="L60" s="835"/>
      <c r="M60" s="835"/>
      <c r="N60" s="835"/>
      <c r="O60" s="835"/>
      <c r="P60" s="835"/>
      <c r="Q60" s="835"/>
      <c r="R60" s="835"/>
      <c r="S60" s="835"/>
      <c r="T60" s="835"/>
    </row>
    <row r="61" spans="1:20" ht="12.75" customHeight="1" x14ac:dyDescent="0.4">
      <c r="A61" s="67"/>
      <c r="B61" s="68"/>
      <c r="C61" s="68"/>
      <c r="D61" s="68"/>
      <c r="E61" s="68"/>
      <c r="F61" s="68"/>
      <c r="G61" s="68"/>
      <c r="H61" s="68"/>
      <c r="I61" s="68"/>
      <c r="J61" s="68"/>
      <c r="K61" s="68"/>
      <c r="L61" s="68"/>
      <c r="M61" s="68"/>
      <c r="N61" s="68"/>
      <c r="O61" s="68"/>
      <c r="P61" s="68"/>
      <c r="Q61" s="68"/>
    </row>
    <row r="62" spans="1:20" ht="12.75" customHeight="1" x14ac:dyDescent="0.4">
      <c r="A62" s="841"/>
      <c r="B62" s="841"/>
      <c r="C62" s="841"/>
    </row>
    <row r="63" spans="1:20" ht="12.75" customHeight="1" x14ac:dyDescent="0.4">
      <c r="A63" s="841"/>
      <c r="B63" s="841"/>
      <c r="C63" s="841"/>
    </row>
    <row r="64" spans="1:20" ht="12.75" customHeight="1" x14ac:dyDescent="0.4">
      <c r="A64" s="841"/>
      <c r="B64" s="841"/>
      <c r="C64" s="841"/>
    </row>
    <row r="65" spans="1:3" ht="12.75" customHeight="1" x14ac:dyDescent="0.4">
      <c r="A65" s="841"/>
      <c r="B65" s="841"/>
      <c r="C65" s="841"/>
    </row>
    <row r="66" spans="1:3" ht="12.75" customHeight="1" x14ac:dyDescent="0.4">
      <c r="A66" s="841"/>
      <c r="B66" s="841"/>
      <c r="C66" s="841"/>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B4F9-E772-4147-84A1-CF627253E8CA}">
  <dimension ref="A1:O142"/>
  <sheetViews>
    <sheetView showGridLines="0" view="pageBreakPreview" zoomScale="93" zoomScaleNormal="100" zoomScaleSheetLayoutView="93" workbookViewId="0">
      <selection activeCell="A67" sqref="A67:M69"/>
    </sheetView>
  </sheetViews>
  <sheetFormatPr defaultColWidth="3.875" defaultRowHeight="13.5" x14ac:dyDescent="0.4"/>
  <cols>
    <col min="1" max="1" width="5.625" style="96" customWidth="1"/>
    <col min="2" max="7" width="8.625" style="96" customWidth="1"/>
    <col min="8" max="13" width="4.625" style="96" customWidth="1"/>
    <col min="14" max="16384" width="3.875" style="96"/>
  </cols>
  <sheetData>
    <row r="1" spans="1:15" ht="15" customHeight="1" x14ac:dyDescent="0.4">
      <c r="A1" s="146" t="s">
        <v>565</v>
      </c>
      <c r="B1" s="119"/>
      <c r="C1" s="119"/>
      <c r="D1" s="119"/>
      <c r="E1" s="119"/>
      <c r="F1" s="119"/>
      <c r="G1" s="119"/>
      <c r="H1" s="119"/>
      <c r="I1" s="119"/>
      <c r="J1" s="119"/>
      <c r="K1" s="119"/>
      <c r="L1" s="119"/>
      <c r="M1" s="119"/>
      <c r="N1" s="119"/>
      <c r="O1" s="119"/>
    </row>
    <row r="2" spans="1:15" ht="15" customHeight="1" x14ac:dyDescent="0.4">
      <c r="A2" s="145"/>
      <c r="B2" s="144"/>
      <c r="C2" s="144"/>
      <c r="D2" s="144"/>
      <c r="E2" s="144"/>
      <c r="F2" s="119"/>
      <c r="G2" s="119"/>
      <c r="H2" s="119"/>
      <c r="I2" s="119"/>
      <c r="J2" s="119"/>
      <c r="K2" s="119"/>
      <c r="L2" s="119"/>
      <c r="M2" s="119"/>
      <c r="N2" s="119"/>
      <c r="O2" s="119"/>
    </row>
    <row r="3" spans="1:15" ht="15" customHeight="1" x14ac:dyDescent="0.4">
      <c r="A3" s="883" t="s">
        <v>257</v>
      </c>
      <c r="B3" s="393" t="s">
        <v>134</v>
      </c>
      <c r="C3" s="674"/>
      <c r="D3" s="675"/>
      <c r="E3" s="675"/>
      <c r="F3" s="675"/>
      <c r="G3" s="675"/>
      <c r="H3" s="675"/>
      <c r="I3" s="675"/>
      <c r="J3" s="675"/>
      <c r="K3" s="675"/>
      <c r="L3" s="675"/>
      <c r="M3" s="676"/>
      <c r="N3" s="119"/>
      <c r="O3" s="119"/>
    </row>
    <row r="4" spans="1:15" ht="15" customHeight="1" x14ac:dyDescent="0.4">
      <c r="A4" s="884"/>
      <c r="B4" s="394" t="s">
        <v>146</v>
      </c>
      <c r="C4" s="656"/>
      <c r="D4" s="657"/>
      <c r="E4" s="657"/>
      <c r="F4" s="657"/>
      <c r="G4" s="657"/>
      <c r="H4" s="657"/>
      <c r="I4" s="657"/>
      <c r="J4" s="657"/>
      <c r="K4" s="657"/>
      <c r="L4" s="657"/>
      <c r="M4" s="658"/>
      <c r="N4" s="119"/>
      <c r="O4" s="119"/>
    </row>
    <row r="5" spans="1:15" ht="15" customHeight="1" x14ac:dyDescent="0.4">
      <c r="A5" s="884"/>
      <c r="B5" s="898" t="s">
        <v>145</v>
      </c>
      <c r="C5" s="105" t="s">
        <v>214</v>
      </c>
      <c r="D5" s="103"/>
      <c r="E5" s="104" t="s">
        <v>213</v>
      </c>
      <c r="F5" s="103"/>
      <c r="G5" s="102" t="s">
        <v>212</v>
      </c>
      <c r="H5" s="102"/>
      <c r="I5" s="102"/>
      <c r="J5" s="102"/>
      <c r="K5" s="102"/>
      <c r="L5" s="102"/>
      <c r="M5" s="101"/>
      <c r="N5" s="119"/>
      <c r="O5" s="119"/>
    </row>
    <row r="6" spans="1:15" ht="15" customHeight="1" x14ac:dyDescent="0.15">
      <c r="A6" s="884"/>
      <c r="B6" s="899"/>
      <c r="C6" s="100"/>
      <c r="D6" s="99"/>
      <c r="E6" s="98"/>
      <c r="F6" s="97"/>
      <c r="G6" s="717"/>
      <c r="H6" s="717"/>
      <c r="I6" s="717"/>
      <c r="J6" s="717"/>
      <c r="K6" s="717"/>
      <c r="L6" s="717"/>
      <c r="M6" s="718"/>
      <c r="N6" s="119"/>
      <c r="O6" s="119"/>
    </row>
    <row r="7" spans="1:15" ht="15" customHeight="1" x14ac:dyDescent="0.4">
      <c r="A7" s="884"/>
      <c r="B7" s="900"/>
      <c r="C7" s="630"/>
      <c r="D7" s="631"/>
      <c r="E7" s="631"/>
      <c r="F7" s="631"/>
      <c r="G7" s="631"/>
      <c r="H7" s="631"/>
      <c r="I7" s="631"/>
      <c r="J7" s="631"/>
      <c r="K7" s="631"/>
      <c r="L7" s="631"/>
      <c r="M7" s="632"/>
      <c r="N7" s="119"/>
      <c r="O7" s="119"/>
    </row>
    <row r="8" spans="1:15" ht="15" customHeight="1" x14ac:dyDescent="0.4">
      <c r="A8" s="884"/>
      <c r="B8" s="409" t="s">
        <v>139</v>
      </c>
      <c r="C8" s="892"/>
      <c r="D8" s="893"/>
      <c r="E8" s="893"/>
      <c r="F8" s="893"/>
      <c r="G8" s="893"/>
      <c r="H8" s="893"/>
      <c r="I8" s="893"/>
      <c r="J8" s="893"/>
      <c r="K8" s="893"/>
      <c r="L8" s="893"/>
      <c r="M8" s="894"/>
      <c r="N8" s="119"/>
      <c r="O8" s="119"/>
    </row>
    <row r="9" spans="1:15" ht="15" customHeight="1" x14ac:dyDescent="0.4">
      <c r="A9" s="885"/>
      <c r="B9" s="360" t="s">
        <v>224</v>
      </c>
      <c r="C9" s="665"/>
      <c r="D9" s="637"/>
      <c r="E9" s="637"/>
      <c r="F9" s="637"/>
      <c r="G9" s="637"/>
      <c r="H9" s="637"/>
      <c r="I9" s="637"/>
      <c r="J9" s="637"/>
      <c r="K9" s="637"/>
      <c r="L9" s="637"/>
      <c r="M9" s="639"/>
      <c r="N9" s="119"/>
      <c r="O9" s="119"/>
    </row>
    <row r="10" spans="1:15" ht="15" customHeight="1" x14ac:dyDescent="0.4">
      <c r="A10" s="883" t="s">
        <v>225</v>
      </c>
      <c r="B10" s="393" t="s">
        <v>134</v>
      </c>
      <c r="C10" s="674"/>
      <c r="D10" s="675"/>
      <c r="E10" s="675"/>
      <c r="F10" s="675"/>
      <c r="G10" s="675"/>
      <c r="H10" s="675"/>
      <c r="I10" s="675"/>
      <c r="J10" s="675"/>
      <c r="K10" s="675"/>
      <c r="L10" s="675"/>
      <c r="M10" s="676"/>
      <c r="N10" s="119"/>
      <c r="O10" s="119"/>
    </row>
    <row r="11" spans="1:15" ht="15" customHeight="1" x14ac:dyDescent="0.4">
      <c r="A11" s="884"/>
      <c r="B11" s="394" t="s">
        <v>146</v>
      </c>
      <c r="C11" s="656"/>
      <c r="D11" s="657"/>
      <c r="E11" s="657"/>
      <c r="F11" s="657"/>
      <c r="G11" s="657"/>
      <c r="H11" s="657"/>
      <c r="I11" s="657"/>
      <c r="J11" s="657"/>
      <c r="K11" s="657"/>
      <c r="L11" s="657"/>
      <c r="M11" s="658"/>
      <c r="N11" s="119"/>
      <c r="O11" s="119"/>
    </row>
    <row r="12" spans="1:15" ht="15" customHeight="1" x14ac:dyDescent="0.4">
      <c r="A12" s="884"/>
      <c r="B12" s="898" t="s">
        <v>145</v>
      </c>
      <c r="C12" s="105" t="s">
        <v>214</v>
      </c>
      <c r="D12" s="103"/>
      <c r="E12" s="104" t="s">
        <v>213</v>
      </c>
      <c r="F12" s="103"/>
      <c r="G12" s="102" t="s">
        <v>212</v>
      </c>
      <c r="H12" s="102"/>
      <c r="I12" s="102"/>
      <c r="J12" s="102"/>
      <c r="K12" s="102"/>
      <c r="L12" s="102"/>
      <c r="M12" s="101"/>
      <c r="N12" s="119"/>
      <c r="O12" s="119"/>
    </row>
    <row r="13" spans="1:15" ht="15" customHeight="1" x14ac:dyDescent="0.15">
      <c r="A13" s="884"/>
      <c r="B13" s="899"/>
      <c r="C13" s="100"/>
      <c r="D13" s="99"/>
      <c r="E13" s="98"/>
      <c r="F13" s="97"/>
      <c r="G13" s="717"/>
      <c r="H13" s="717"/>
      <c r="I13" s="717"/>
      <c r="J13" s="717"/>
      <c r="K13" s="717"/>
      <c r="L13" s="717"/>
      <c r="M13" s="718"/>
      <c r="N13" s="119"/>
      <c r="O13" s="119"/>
    </row>
    <row r="14" spans="1:15" ht="15" customHeight="1" x14ac:dyDescent="0.4">
      <c r="A14" s="884"/>
      <c r="B14" s="900"/>
      <c r="C14" s="630"/>
      <c r="D14" s="631"/>
      <c r="E14" s="631"/>
      <c r="F14" s="631"/>
      <c r="G14" s="631"/>
      <c r="H14" s="631"/>
      <c r="I14" s="631"/>
      <c r="J14" s="631"/>
      <c r="K14" s="631"/>
      <c r="L14" s="631"/>
      <c r="M14" s="632"/>
      <c r="N14" s="119"/>
      <c r="O14" s="119"/>
    </row>
    <row r="15" spans="1:15" ht="15" customHeight="1" x14ac:dyDescent="0.4">
      <c r="A15" s="884"/>
      <c r="B15" s="409" t="s">
        <v>139</v>
      </c>
      <c r="C15" s="892"/>
      <c r="D15" s="893"/>
      <c r="E15" s="893"/>
      <c r="F15" s="893"/>
      <c r="G15" s="893"/>
      <c r="H15" s="893"/>
      <c r="I15" s="893"/>
      <c r="J15" s="893"/>
      <c r="K15" s="893"/>
      <c r="L15" s="893"/>
      <c r="M15" s="894"/>
      <c r="N15" s="119"/>
      <c r="O15" s="119"/>
    </row>
    <row r="16" spans="1:15" ht="15" customHeight="1" x14ac:dyDescent="0.4">
      <c r="A16" s="885"/>
      <c r="B16" s="360" t="s">
        <v>224</v>
      </c>
      <c r="C16" s="665"/>
      <c r="D16" s="637"/>
      <c r="E16" s="637"/>
      <c r="F16" s="637"/>
      <c r="G16" s="637"/>
      <c r="H16" s="637"/>
      <c r="I16" s="637"/>
      <c r="J16" s="637"/>
      <c r="K16" s="637"/>
      <c r="L16" s="637"/>
      <c r="M16" s="639"/>
      <c r="N16" s="119"/>
      <c r="O16" s="119"/>
    </row>
    <row r="17" spans="1:15" ht="15" customHeight="1" x14ac:dyDescent="0.15">
      <c r="A17" s="883" t="s">
        <v>255</v>
      </c>
      <c r="B17" s="395" t="s">
        <v>134</v>
      </c>
      <c r="C17" s="627"/>
      <c r="D17" s="628"/>
      <c r="E17" s="629"/>
      <c r="F17" s="889" t="s">
        <v>219</v>
      </c>
      <c r="G17" s="890"/>
      <c r="H17" s="112"/>
      <c r="I17" s="890"/>
      <c r="J17" s="112"/>
      <c r="K17" s="890"/>
      <c r="L17" s="112"/>
      <c r="M17" s="111"/>
      <c r="N17" s="119"/>
      <c r="O17" s="119"/>
    </row>
    <row r="18" spans="1:15" ht="15" customHeight="1" x14ac:dyDescent="0.15">
      <c r="A18" s="884"/>
      <c r="B18" s="365" t="s">
        <v>130</v>
      </c>
      <c r="C18" s="630"/>
      <c r="D18" s="631"/>
      <c r="E18" s="632"/>
      <c r="F18" s="889"/>
      <c r="G18" s="891"/>
      <c r="H18" s="109" t="s">
        <v>218</v>
      </c>
      <c r="I18" s="891"/>
      <c r="J18" s="109" t="s">
        <v>217</v>
      </c>
      <c r="K18" s="891"/>
      <c r="L18" s="107" t="s">
        <v>216</v>
      </c>
      <c r="M18" s="106"/>
      <c r="N18" s="119"/>
      <c r="O18" s="119"/>
    </row>
    <row r="19" spans="1:15" ht="15" customHeight="1" x14ac:dyDescent="0.4">
      <c r="A19" s="884"/>
      <c r="B19" s="869" t="s">
        <v>215</v>
      </c>
      <c r="C19" s="105" t="s">
        <v>214</v>
      </c>
      <c r="D19" s="103"/>
      <c r="E19" s="104" t="s">
        <v>213</v>
      </c>
      <c r="F19" s="103"/>
      <c r="G19" s="102" t="s">
        <v>212</v>
      </c>
      <c r="H19" s="102"/>
      <c r="I19" s="102"/>
      <c r="J19" s="102"/>
      <c r="K19" s="102"/>
      <c r="L19" s="102"/>
      <c r="M19" s="101"/>
      <c r="N19" s="119"/>
      <c r="O19" s="119"/>
    </row>
    <row r="20" spans="1:15" ht="15" customHeight="1" x14ac:dyDescent="0.15">
      <c r="A20" s="884"/>
      <c r="B20" s="870"/>
      <c r="C20" s="100"/>
      <c r="D20" s="99"/>
      <c r="E20" s="98"/>
      <c r="F20" s="97"/>
      <c r="G20" s="717"/>
      <c r="H20" s="717"/>
      <c r="I20" s="717"/>
      <c r="J20" s="717"/>
      <c r="K20" s="717"/>
      <c r="L20" s="717"/>
      <c r="M20" s="718"/>
      <c r="N20" s="119"/>
      <c r="O20" s="119"/>
    </row>
    <row r="21" spans="1:15" ht="15" customHeight="1" x14ac:dyDescent="0.4">
      <c r="A21" s="884"/>
      <c r="B21" s="871"/>
      <c r="C21" s="630"/>
      <c r="D21" s="631"/>
      <c r="E21" s="631"/>
      <c r="F21" s="631"/>
      <c r="G21" s="631"/>
      <c r="H21" s="631"/>
      <c r="I21" s="631"/>
      <c r="J21" s="631"/>
      <c r="K21" s="631"/>
      <c r="L21" s="631"/>
      <c r="M21" s="632"/>
      <c r="N21" s="119"/>
      <c r="O21" s="119"/>
    </row>
    <row r="22" spans="1:15" ht="15" customHeight="1" x14ac:dyDescent="0.4">
      <c r="A22" s="884"/>
      <c r="B22" s="619" t="s">
        <v>254</v>
      </c>
      <c r="C22" s="620"/>
      <c r="D22" s="620"/>
      <c r="E22" s="620"/>
      <c r="F22" s="620"/>
      <c r="G22" s="621"/>
      <c r="H22" s="619"/>
      <c r="I22" s="620"/>
      <c r="J22" s="620"/>
      <c r="K22" s="620"/>
      <c r="L22" s="620"/>
      <c r="M22" s="621"/>
      <c r="N22" s="119"/>
      <c r="O22" s="119"/>
    </row>
    <row r="23" spans="1:15" ht="15" customHeight="1" x14ac:dyDescent="0.4">
      <c r="A23" s="884"/>
      <c r="B23" s="977" t="s">
        <v>253</v>
      </c>
      <c r="C23" s="978"/>
      <c r="D23" s="906" t="s">
        <v>252</v>
      </c>
      <c r="E23" s="907"/>
      <c r="F23" s="637"/>
      <c r="G23" s="637"/>
      <c r="H23" s="638"/>
      <c r="I23" s="638"/>
      <c r="J23" s="638"/>
      <c r="K23" s="637"/>
      <c r="L23" s="637"/>
      <c r="M23" s="639"/>
      <c r="N23" s="119"/>
      <c r="O23" s="119"/>
    </row>
    <row r="24" spans="1:15" ht="15" customHeight="1" x14ac:dyDescent="0.4">
      <c r="A24" s="884"/>
      <c r="B24" s="979"/>
      <c r="C24" s="980"/>
      <c r="D24" s="924" t="s">
        <v>251</v>
      </c>
      <c r="E24" s="983"/>
      <c r="F24" s="363"/>
      <c r="G24" s="363"/>
      <c r="H24" s="363"/>
      <c r="I24" s="363"/>
      <c r="J24" s="363"/>
      <c r="K24" s="363"/>
      <c r="L24" s="363"/>
      <c r="M24" s="364"/>
      <c r="N24" s="119"/>
      <c r="O24" s="119"/>
    </row>
    <row r="25" spans="1:15" ht="15" customHeight="1" x14ac:dyDescent="0.4">
      <c r="A25" s="884"/>
      <c r="B25" s="981"/>
      <c r="C25" s="982"/>
      <c r="D25" s="984"/>
      <c r="E25" s="985"/>
      <c r="F25" s="361"/>
      <c r="G25" s="361"/>
      <c r="H25" s="361"/>
      <c r="I25" s="361"/>
      <c r="J25" s="361"/>
      <c r="K25" s="361"/>
      <c r="L25" s="361"/>
      <c r="M25" s="139"/>
      <c r="N25" s="119"/>
      <c r="O25" s="119"/>
    </row>
    <row r="26" spans="1:15" ht="15" hidden="1" customHeight="1" x14ac:dyDescent="0.4">
      <c r="A26" s="986"/>
      <c r="B26" s="973"/>
      <c r="C26" s="974"/>
      <c r="D26" s="975"/>
      <c r="E26" s="976"/>
      <c r="F26" s="361"/>
      <c r="G26" s="361"/>
      <c r="H26" s="361"/>
      <c r="I26" s="361"/>
      <c r="J26" s="361"/>
      <c r="K26" s="361"/>
      <c r="L26" s="361"/>
      <c r="M26" s="139"/>
      <c r="N26" s="119"/>
      <c r="O26" s="119"/>
    </row>
    <row r="27" spans="1:15" ht="15" hidden="1" customHeight="1" x14ac:dyDescent="0.15">
      <c r="A27" s="883" t="s">
        <v>566</v>
      </c>
      <c r="B27" s="395" t="s">
        <v>134</v>
      </c>
      <c r="C27" s="627"/>
      <c r="D27" s="628"/>
      <c r="E27" s="629"/>
      <c r="F27" s="889" t="s">
        <v>219</v>
      </c>
      <c r="G27" s="890"/>
      <c r="H27" s="112"/>
      <c r="I27" s="890"/>
      <c r="J27" s="112"/>
      <c r="K27" s="890"/>
      <c r="L27" s="112"/>
      <c r="M27" s="111"/>
      <c r="N27" s="119"/>
      <c r="O27" s="119"/>
    </row>
    <row r="28" spans="1:15" ht="15" hidden="1" customHeight="1" x14ac:dyDescent="0.15">
      <c r="A28" s="884"/>
      <c r="B28" s="365" t="s">
        <v>130</v>
      </c>
      <c r="C28" s="630"/>
      <c r="D28" s="631"/>
      <c r="E28" s="632"/>
      <c r="F28" s="889"/>
      <c r="G28" s="891"/>
      <c r="H28" s="109" t="s">
        <v>218</v>
      </c>
      <c r="I28" s="891"/>
      <c r="J28" s="109" t="s">
        <v>217</v>
      </c>
      <c r="K28" s="891"/>
      <c r="L28" s="107" t="s">
        <v>216</v>
      </c>
      <c r="M28" s="106"/>
      <c r="N28" s="119"/>
      <c r="O28" s="119"/>
    </row>
    <row r="29" spans="1:15" ht="15" hidden="1" customHeight="1" x14ac:dyDescent="0.4">
      <c r="A29" s="884"/>
      <c r="B29" s="869" t="s">
        <v>215</v>
      </c>
      <c r="C29" s="105" t="s">
        <v>214</v>
      </c>
      <c r="D29" s="396"/>
      <c r="E29" s="104" t="s">
        <v>213</v>
      </c>
      <c r="F29" s="396"/>
      <c r="G29" s="102"/>
      <c r="H29" s="102"/>
      <c r="I29" s="102"/>
      <c r="J29" s="102"/>
      <c r="K29" s="102"/>
      <c r="L29" s="102"/>
      <c r="M29" s="101"/>
      <c r="N29" s="119"/>
      <c r="O29" s="119"/>
    </row>
    <row r="30" spans="1:15" ht="15" hidden="1" customHeight="1" x14ac:dyDescent="0.15">
      <c r="A30" s="884"/>
      <c r="B30" s="870"/>
      <c r="C30" s="100"/>
      <c r="D30" s="99" t="s">
        <v>182</v>
      </c>
      <c r="E30" s="98"/>
      <c r="F30" s="97" t="s">
        <v>220</v>
      </c>
      <c r="G30" s="717"/>
      <c r="H30" s="717"/>
      <c r="I30" s="717"/>
      <c r="J30" s="717"/>
      <c r="K30" s="717"/>
      <c r="L30" s="717"/>
      <c r="M30" s="718"/>
      <c r="N30" s="119"/>
      <c r="O30" s="119"/>
    </row>
    <row r="31" spans="1:15" ht="15" hidden="1" customHeight="1" x14ac:dyDescent="0.4">
      <c r="A31" s="884"/>
      <c r="B31" s="871"/>
      <c r="C31" s="630"/>
      <c r="D31" s="631"/>
      <c r="E31" s="631"/>
      <c r="F31" s="631"/>
      <c r="G31" s="631"/>
      <c r="H31" s="631"/>
      <c r="I31" s="631"/>
      <c r="J31" s="631"/>
      <c r="K31" s="631"/>
      <c r="L31" s="631"/>
      <c r="M31" s="632"/>
      <c r="N31" s="119"/>
      <c r="O31" s="119"/>
    </row>
    <row r="32" spans="1:15" ht="15" hidden="1" customHeight="1" x14ac:dyDescent="0.4">
      <c r="A32" s="970" t="s">
        <v>137</v>
      </c>
      <c r="B32" s="971"/>
      <c r="C32" s="971"/>
      <c r="D32" s="972"/>
      <c r="E32" s="972"/>
      <c r="F32" s="950"/>
      <c r="G32" s="949"/>
      <c r="H32" s="666" t="s">
        <v>250</v>
      </c>
      <c r="I32" s="667"/>
      <c r="J32" s="667"/>
      <c r="K32" s="667"/>
      <c r="L32" s="667"/>
      <c r="M32" s="668"/>
      <c r="N32" s="120"/>
      <c r="O32" s="119"/>
    </row>
    <row r="33" spans="1:15" ht="15" hidden="1" customHeight="1" x14ac:dyDescent="0.4">
      <c r="A33" s="965" t="s">
        <v>553</v>
      </c>
      <c r="B33" s="966"/>
      <c r="C33" s="966"/>
      <c r="D33" s="966"/>
      <c r="E33" s="966"/>
      <c r="F33" s="966"/>
      <c r="G33" s="966"/>
      <c r="H33" s="966"/>
      <c r="I33" s="966"/>
      <c r="J33" s="966"/>
      <c r="K33" s="966"/>
      <c r="L33" s="966"/>
      <c r="M33" s="967"/>
      <c r="N33" s="120"/>
      <c r="O33" s="119"/>
    </row>
    <row r="34" spans="1:15" ht="15" hidden="1" customHeight="1" x14ac:dyDescent="0.4">
      <c r="A34" s="924" t="s">
        <v>129</v>
      </c>
      <c r="B34" s="925"/>
      <c r="C34" s="889" t="s">
        <v>554</v>
      </c>
      <c r="D34" s="889"/>
      <c r="E34" s="869" t="s">
        <v>120</v>
      </c>
      <c r="F34" s="898"/>
      <c r="G34" s="104"/>
      <c r="H34" s="104"/>
      <c r="I34" s="104"/>
      <c r="J34" s="104"/>
      <c r="K34" s="104"/>
      <c r="L34" s="104"/>
      <c r="M34" s="397"/>
      <c r="N34" s="120"/>
      <c r="O34" s="119"/>
    </row>
    <row r="35" spans="1:15" ht="15" hidden="1" customHeight="1" x14ac:dyDescent="0.4">
      <c r="A35" s="928"/>
      <c r="B35" s="929"/>
      <c r="C35" s="398" t="s">
        <v>119</v>
      </c>
      <c r="D35" s="398" t="s">
        <v>555</v>
      </c>
      <c r="E35" s="398" t="s">
        <v>119</v>
      </c>
      <c r="F35" s="398" t="s">
        <v>555</v>
      </c>
      <c r="G35" s="119"/>
      <c r="H35" s="119"/>
      <c r="I35" s="119"/>
      <c r="J35" s="119"/>
      <c r="K35" s="119"/>
      <c r="L35" s="119"/>
      <c r="M35" s="399"/>
      <c r="N35" s="120"/>
      <c r="O35" s="119"/>
    </row>
    <row r="36" spans="1:15" ht="15" hidden="1" customHeight="1" x14ac:dyDescent="0.4">
      <c r="A36" s="869" t="s">
        <v>556</v>
      </c>
      <c r="B36" s="960"/>
      <c r="C36" s="398"/>
      <c r="D36" s="398"/>
      <c r="E36" s="398"/>
      <c r="F36" s="398"/>
      <c r="G36" s="119"/>
      <c r="H36" s="119"/>
      <c r="I36" s="119"/>
      <c r="J36" s="119"/>
      <c r="K36" s="119"/>
      <c r="L36" s="119"/>
      <c r="M36" s="399"/>
      <c r="N36" s="120"/>
      <c r="O36" s="119"/>
    </row>
    <row r="37" spans="1:15" ht="15" hidden="1" customHeight="1" x14ac:dyDescent="0.4">
      <c r="A37" s="871" t="s">
        <v>557</v>
      </c>
      <c r="B37" s="961"/>
      <c r="C37" s="398"/>
      <c r="D37" s="398"/>
      <c r="E37" s="398"/>
      <c r="F37" s="398"/>
      <c r="G37" s="119"/>
      <c r="H37" s="119"/>
      <c r="I37" s="119"/>
      <c r="J37" s="119"/>
      <c r="K37" s="119"/>
      <c r="L37" s="119"/>
      <c r="M37" s="399"/>
      <c r="N37" s="120"/>
      <c r="O37" s="119"/>
    </row>
    <row r="38" spans="1:15" ht="15" hidden="1" customHeight="1" x14ac:dyDescent="0.4">
      <c r="A38" s="968" t="s">
        <v>558</v>
      </c>
      <c r="B38" s="969"/>
      <c r="C38" s="889"/>
      <c r="D38" s="889"/>
      <c r="E38" s="889"/>
      <c r="F38" s="889"/>
      <c r="G38" s="119"/>
      <c r="H38" s="119"/>
      <c r="I38" s="119"/>
      <c r="J38" s="119"/>
      <c r="K38" s="119"/>
      <c r="L38" s="119"/>
      <c r="M38" s="399"/>
      <c r="N38" s="120"/>
      <c r="O38" s="119"/>
    </row>
    <row r="39" spans="1:15" ht="15" hidden="1" customHeight="1" x14ac:dyDescent="0.4">
      <c r="A39" s="968" t="s">
        <v>559</v>
      </c>
      <c r="B39" s="969"/>
      <c r="C39" s="889"/>
      <c r="D39" s="889"/>
      <c r="E39" s="889"/>
      <c r="F39" s="889"/>
      <c r="G39" s="400"/>
      <c r="H39" s="400"/>
      <c r="I39" s="400"/>
      <c r="J39" s="400"/>
      <c r="K39" s="400"/>
      <c r="L39" s="400"/>
      <c r="M39" s="401"/>
      <c r="N39" s="120"/>
      <c r="O39" s="119"/>
    </row>
    <row r="40" spans="1:15" ht="15" customHeight="1" x14ac:dyDescent="0.4">
      <c r="A40" s="924" t="s">
        <v>567</v>
      </c>
      <c r="B40" s="925"/>
      <c r="C40" s="869" t="s">
        <v>568</v>
      </c>
      <c r="D40" s="898"/>
      <c r="E40" s="960"/>
      <c r="F40" s="962"/>
      <c r="G40" s="898"/>
      <c r="H40" s="898"/>
      <c r="I40" s="898"/>
      <c r="J40" s="898"/>
      <c r="K40" s="898"/>
      <c r="L40" s="898"/>
      <c r="M40" s="960"/>
      <c r="N40" s="120"/>
      <c r="O40" s="119"/>
    </row>
    <row r="41" spans="1:15" ht="25.9" customHeight="1" x14ac:dyDescent="0.4">
      <c r="A41" s="928"/>
      <c r="B41" s="929"/>
      <c r="C41" s="871"/>
      <c r="D41" s="900"/>
      <c r="E41" s="961"/>
      <c r="F41" s="963"/>
      <c r="G41" s="900"/>
      <c r="H41" s="900"/>
      <c r="I41" s="900"/>
      <c r="J41" s="900"/>
      <c r="K41" s="900"/>
      <c r="L41" s="900"/>
      <c r="M41" s="961"/>
      <c r="N41" s="120"/>
      <c r="O41" s="119"/>
    </row>
    <row r="42" spans="1:15" ht="50.45" customHeight="1" x14ac:dyDescent="0.4">
      <c r="A42" s="964" t="s">
        <v>569</v>
      </c>
      <c r="B42" s="964"/>
      <c r="C42" s="400"/>
      <c r="D42" s="400"/>
      <c r="E42" s="400"/>
      <c r="F42" s="410"/>
      <c r="G42" s="400"/>
      <c r="H42" s="400"/>
      <c r="I42" s="400"/>
      <c r="J42" s="400"/>
      <c r="K42" s="400"/>
      <c r="L42" s="400"/>
      <c r="M42" s="401"/>
      <c r="N42" s="120"/>
      <c r="O42" s="119"/>
    </row>
    <row r="43" spans="1:15" ht="15" customHeight="1" x14ac:dyDescent="0.4">
      <c r="A43" s="965" t="s">
        <v>560</v>
      </c>
      <c r="B43" s="966"/>
      <c r="C43" s="966"/>
      <c r="D43" s="966"/>
      <c r="E43" s="966"/>
      <c r="F43" s="966"/>
      <c r="G43" s="966"/>
      <c r="H43" s="966"/>
      <c r="I43" s="966"/>
      <c r="J43" s="966"/>
      <c r="K43" s="966"/>
      <c r="L43" s="966"/>
      <c r="M43" s="967"/>
      <c r="N43" s="120"/>
      <c r="O43" s="119"/>
    </row>
    <row r="44" spans="1:15" ht="15" customHeight="1" x14ac:dyDescent="0.4">
      <c r="A44" s="947" t="s">
        <v>570</v>
      </c>
      <c r="B44" s="864" t="s">
        <v>571</v>
      </c>
      <c r="C44" s="864"/>
      <c r="D44" s="948" t="s">
        <v>572</v>
      </c>
      <c r="E44" s="949"/>
      <c r="F44" s="948" t="s">
        <v>573</v>
      </c>
      <c r="G44" s="950"/>
      <c r="H44" s="950"/>
      <c r="I44" s="950"/>
      <c r="J44" s="950"/>
      <c r="K44" s="950"/>
      <c r="L44" s="950"/>
      <c r="M44" s="949"/>
      <c r="N44" s="120"/>
      <c r="O44" s="119"/>
    </row>
    <row r="45" spans="1:15" ht="15" customHeight="1" x14ac:dyDescent="0.4">
      <c r="A45" s="947"/>
      <c r="B45" s="864"/>
      <c r="C45" s="864"/>
      <c r="D45" s="941"/>
      <c r="E45" s="942"/>
      <c r="F45" s="951"/>
      <c r="G45" s="952"/>
      <c r="H45" s="952"/>
      <c r="I45" s="952"/>
      <c r="J45" s="952"/>
      <c r="K45" s="952"/>
      <c r="L45" s="952"/>
      <c r="M45" s="953"/>
      <c r="N45" s="120"/>
      <c r="O45" s="119"/>
    </row>
    <row r="46" spans="1:15" ht="15" customHeight="1" x14ac:dyDescent="0.4">
      <c r="A46" s="947"/>
      <c r="B46" s="864"/>
      <c r="C46" s="864"/>
      <c r="D46" s="944"/>
      <c r="E46" s="945"/>
      <c r="F46" s="954"/>
      <c r="G46" s="955"/>
      <c r="H46" s="955"/>
      <c r="I46" s="955"/>
      <c r="J46" s="955"/>
      <c r="K46" s="955"/>
      <c r="L46" s="955"/>
      <c r="M46" s="956"/>
      <c r="N46" s="120"/>
      <c r="O46" s="119"/>
    </row>
    <row r="47" spans="1:15" ht="15" customHeight="1" x14ac:dyDescent="0.4">
      <c r="A47" s="947"/>
      <c r="B47" s="864"/>
      <c r="C47" s="864"/>
      <c r="D47" s="930"/>
      <c r="E47" s="931"/>
      <c r="F47" s="957"/>
      <c r="G47" s="958"/>
      <c r="H47" s="958"/>
      <c r="I47" s="958"/>
      <c r="J47" s="958"/>
      <c r="K47" s="958"/>
      <c r="L47" s="958"/>
      <c r="M47" s="959"/>
    </row>
    <row r="48" spans="1:15" ht="15" customHeight="1" x14ac:dyDescent="0.4">
      <c r="A48" s="947"/>
      <c r="B48" s="864" t="s">
        <v>574</v>
      </c>
      <c r="C48" s="864"/>
      <c r="D48" s="881" t="s">
        <v>572</v>
      </c>
      <c r="E48" s="882"/>
      <c r="F48" s="882" t="s">
        <v>573</v>
      </c>
      <c r="G48" s="882"/>
      <c r="H48" s="882"/>
      <c r="I48" s="882"/>
      <c r="J48" s="882" t="s">
        <v>575</v>
      </c>
      <c r="K48" s="882"/>
      <c r="L48" s="882"/>
      <c r="M48" s="882"/>
      <c r="N48" s="119"/>
      <c r="O48" s="119"/>
    </row>
    <row r="49" spans="1:15" ht="15" customHeight="1" x14ac:dyDescent="0.4">
      <c r="A49" s="947"/>
      <c r="B49" s="864"/>
      <c r="C49" s="864"/>
      <c r="D49" s="941"/>
      <c r="E49" s="942"/>
      <c r="F49" s="942"/>
      <c r="G49" s="942"/>
      <c r="H49" s="942"/>
      <c r="I49" s="942"/>
      <c r="J49" s="942"/>
      <c r="K49" s="942"/>
      <c r="L49" s="942"/>
      <c r="M49" s="943"/>
      <c r="N49" s="119"/>
      <c r="O49" s="119"/>
    </row>
    <row r="50" spans="1:15" ht="15" customHeight="1" x14ac:dyDescent="0.4">
      <c r="A50" s="947"/>
      <c r="B50" s="864"/>
      <c r="C50" s="864"/>
      <c r="D50" s="944"/>
      <c r="E50" s="945"/>
      <c r="F50" s="945"/>
      <c r="G50" s="945"/>
      <c r="H50" s="945"/>
      <c r="I50" s="945"/>
      <c r="J50" s="945"/>
      <c r="K50" s="945"/>
      <c r="L50" s="945"/>
      <c r="M50" s="946"/>
      <c r="N50" s="119"/>
      <c r="O50" s="119"/>
    </row>
    <row r="51" spans="1:15" ht="15" customHeight="1" x14ac:dyDescent="0.4">
      <c r="A51" s="947"/>
      <c r="B51" s="864"/>
      <c r="C51" s="864"/>
      <c r="D51" s="930"/>
      <c r="E51" s="931"/>
      <c r="F51" s="931"/>
      <c r="G51" s="931"/>
      <c r="H51" s="931"/>
      <c r="I51" s="931"/>
      <c r="J51" s="931"/>
      <c r="K51" s="931"/>
      <c r="L51" s="931"/>
      <c r="M51" s="932"/>
      <c r="N51" s="120"/>
      <c r="O51" s="119"/>
    </row>
    <row r="52" spans="1:15" ht="26.25" customHeight="1" x14ac:dyDescent="0.4">
      <c r="A52" s="947"/>
      <c r="B52" s="933" t="s">
        <v>576</v>
      </c>
      <c r="C52" s="934"/>
      <c r="D52" s="411"/>
      <c r="E52" s="411"/>
      <c r="F52" s="411"/>
      <c r="G52" s="411"/>
      <c r="H52" s="411"/>
      <c r="I52" s="411"/>
      <c r="J52" s="411"/>
      <c r="K52" s="411"/>
      <c r="L52" s="411"/>
      <c r="M52" s="412"/>
      <c r="N52" s="120"/>
      <c r="O52" s="119"/>
    </row>
    <row r="53" spans="1:15" ht="15" customHeight="1" x14ac:dyDescent="0.4">
      <c r="A53" s="935" t="s">
        <v>577</v>
      </c>
      <c r="B53" s="936"/>
      <c r="C53" s="937"/>
      <c r="D53" s="938"/>
      <c r="E53" s="939"/>
      <c r="F53" s="939"/>
      <c r="G53" s="938"/>
      <c r="H53" s="938"/>
      <c r="I53" s="938"/>
      <c r="J53" s="938"/>
      <c r="K53" s="938"/>
      <c r="L53" s="938"/>
      <c r="M53" s="940"/>
      <c r="N53" s="120"/>
      <c r="O53" s="119"/>
    </row>
    <row r="54" spans="1:15" ht="23.25" customHeight="1" x14ac:dyDescent="0.15">
      <c r="A54" s="919" t="s">
        <v>578</v>
      </c>
      <c r="B54" s="920"/>
      <c r="C54" s="413" t="s">
        <v>579</v>
      </c>
      <c r="D54" s="362"/>
      <c r="E54" s="413" t="s">
        <v>580</v>
      </c>
      <c r="F54" s="362"/>
      <c r="G54" s="414" t="s">
        <v>581</v>
      </c>
      <c r="H54" s="921"/>
      <c r="I54" s="922"/>
      <c r="J54" s="923" t="s">
        <v>582</v>
      </c>
      <c r="K54" s="923"/>
      <c r="L54" s="921"/>
      <c r="M54" s="922"/>
      <c r="N54" s="119"/>
      <c r="O54" s="119"/>
    </row>
    <row r="55" spans="1:15" ht="15" customHeight="1" x14ac:dyDescent="0.4">
      <c r="A55" s="924" t="s">
        <v>249</v>
      </c>
      <c r="B55" s="925"/>
      <c r="C55" s="96" t="s">
        <v>207</v>
      </c>
      <c r="D55" s="398" t="s">
        <v>248</v>
      </c>
      <c r="E55" s="404" t="s">
        <v>247</v>
      </c>
      <c r="F55" s="404" t="s">
        <v>246</v>
      </c>
      <c r="G55" s="398" t="s">
        <v>245</v>
      </c>
      <c r="H55" s="619" t="s">
        <v>244</v>
      </c>
      <c r="I55" s="621"/>
      <c r="J55" s="619" t="s">
        <v>243</v>
      </c>
      <c r="K55" s="621"/>
      <c r="L55" s="619" t="s">
        <v>242</v>
      </c>
      <c r="M55" s="621"/>
      <c r="N55" s="120"/>
      <c r="O55" s="119"/>
    </row>
    <row r="56" spans="1:15" ht="30" customHeight="1" x14ac:dyDescent="0.15">
      <c r="A56" s="926"/>
      <c r="B56" s="927"/>
      <c r="C56" s="135"/>
      <c r="D56" s="135"/>
      <c r="E56" s="135"/>
      <c r="F56" s="135"/>
      <c r="G56" s="135"/>
      <c r="H56" s="921"/>
      <c r="I56" s="922"/>
      <c r="J56" s="921"/>
      <c r="K56" s="922"/>
      <c r="L56" s="921"/>
      <c r="M56" s="922"/>
      <c r="N56" s="120"/>
      <c r="O56" s="119"/>
    </row>
    <row r="57" spans="1:15" ht="15" customHeight="1" x14ac:dyDescent="0.4">
      <c r="A57" s="928"/>
      <c r="B57" s="929"/>
      <c r="C57" s="619" t="s">
        <v>241</v>
      </c>
      <c r="D57" s="620"/>
      <c r="E57" s="621"/>
      <c r="F57" s="665"/>
      <c r="G57" s="637"/>
      <c r="H57" s="637"/>
      <c r="I57" s="637"/>
      <c r="J57" s="637"/>
      <c r="K57" s="637"/>
      <c r="L57" s="637"/>
      <c r="M57" s="639"/>
      <c r="N57" s="120"/>
      <c r="O57" s="119"/>
    </row>
    <row r="58" spans="1:15" ht="15" customHeight="1" x14ac:dyDescent="0.4">
      <c r="A58" s="908" t="s">
        <v>100</v>
      </c>
      <c r="B58" s="909"/>
      <c r="C58" s="415" t="s">
        <v>240</v>
      </c>
      <c r="D58" s="405"/>
      <c r="E58" s="132" t="s">
        <v>236</v>
      </c>
      <c r="F58" s="406"/>
      <c r="G58" s="416" t="s">
        <v>237</v>
      </c>
      <c r="H58" s="903"/>
      <c r="I58" s="903"/>
      <c r="J58" s="904" t="s">
        <v>236</v>
      </c>
      <c r="K58" s="904"/>
      <c r="L58" s="903"/>
      <c r="M58" s="905"/>
      <c r="N58" s="119"/>
      <c r="O58" s="119"/>
    </row>
    <row r="59" spans="1:15" ht="18" customHeight="1" x14ac:dyDescent="0.4">
      <c r="A59" s="910"/>
      <c r="B59" s="911"/>
      <c r="C59" s="417" t="s">
        <v>239</v>
      </c>
      <c r="D59" s="405"/>
      <c r="E59" s="132" t="s">
        <v>236</v>
      </c>
      <c r="F59" s="406"/>
      <c r="G59" s="416" t="s">
        <v>237</v>
      </c>
      <c r="H59" s="903"/>
      <c r="I59" s="903"/>
      <c r="J59" s="904" t="s">
        <v>236</v>
      </c>
      <c r="K59" s="904"/>
      <c r="L59" s="903"/>
      <c r="M59" s="905"/>
      <c r="N59" s="120"/>
      <c r="O59" s="119"/>
    </row>
    <row r="60" spans="1:15" ht="18" customHeight="1" x14ac:dyDescent="0.4">
      <c r="A60" s="912"/>
      <c r="B60" s="913"/>
      <c r="C60" s="418" t="s">
        <v>238</v>
      </c>
      <c r="D60" s="405"/>
      <c r="E60" s="132" t="s">
        <v>236</v>
      </c>
      <c r="F60" s="406"/>
      <c r="G60" s="416" t="s">
        <v>237</v>
      </c>
      <c r="H60" s="903"/>
      <c r="I60" s="903"/>
      <c r="J60" s="904" t="s">
        <v>236</v>
      </c>
      <c r="K60" s="904"/>
      <c r="L60" s="903"/>
      <c r="M60" s="905"/>
      <c r="N60" s="120"/>
      <c r="O60" s="119"/>
    </row>
    <row r="61" spans="1:15" ht="30" customHeight="1" x14ac:dyDescent="0.4">
      <c r="A61" s="906" t="s">
        <v>82</v>
      </c>
      <c r="B61" s="907"/>
      <c r="C61" s="728"/>
      <c r="D61" s="729"/>
      <c r="E61" s="729"/>
      <c r="F61" s="729"/>
      <c r="G61" s="729"/>
      <c r="H61" s="729"/>
      <c r="I61" s="729"/>
      <c r="J61" s="729"/>
      <c r="K61" s="729"/>
      <c r="L61" s="729"/>
      <c r="M61" s="730"/>
      <c r="N61" s="119"/>
      <c r="O61" s="119"/>
    </row>
    <row r="62" spans="1:15" ht="15" customHeight="1" x14ac:dyDescent="0.4">
      <c r="A62" s="906" t="s">
        <v>81</v>
      </c>
      <c r="B62" s="907"/>
      <c r="C62" s="728"/>
      <c r="D62" s="729"/>
      <c r="E62" s="729"/>
      <c r="F62" s="729"/>
      <c r="G62" s="729"/>
      <c r="H62" s="729"/>
      <c r="I62" s="729"/>
      <c r="J62" s="729"/>
      <c r="K62" s="729"/>
      <c r="L62" s="729"/>
      <c r="M62" s="730"/>
      <c r="N62" s="119"/>
      <c r="O62" s="119"/>
    </row>
    <row r="63" spans="1:15" ht="23.25" customHeight="1" x14ac:dyDescent="0.4">
      <c r="A63" s="914" t="s">
        <v>229</v>
      </c>
      <c r="B63" s="915"/>
      <c r="C63" s="916"/>
      <c r="D63" s="917"/>
      <c r="E63" s="917"/>
      <c r="F63" s="917"/>
      <c r="G63" s="917"/>
      <c r="H63" s="917"/>
      <c r="I63" s="917"/>
      <c r="J63" s="917"/>
      <c r="K63" s="917"/>
      <c r="L63" s="917"/>
      <c r="M63" s="918"/>
    </row>
    <row r="64" spans="1:15" ht="15" customHeight="1" x14ac:dyDescent="0.15">
      <c r="A64" s="901" t="s">
        <v>561</v>
      </c>
      <c r="B64" s="902"/>
      <c r="C64" s="403" t="s">
        <v>562</v>
      </c>
      <c r="D64" s="858"/>
      <c r="E64" s="858"/>
      <c r="F64" s="858"/>
      <c r="G64" s="859" t="s">
        <v>563</v>
      </c>
      <c r="H64" s="859"/>
      <c r="I64" s="860"/>
      <c r="J64" s="860"/>
      <c r="K64" s="860"/>
      <c r="L64" s="860"/>
      <c r="M64" s="860"/>
    </row>
    <row r="65" spans="1:13" ht="15" customHeight="1" x14ac:dyDescent="0.4">
      <c r="A65" s="119" t="s">
        <v>210</v>
      </c>
      <c r="B65" s="119"/>
      <c r="C65" s="119"/>
      <c r="D65" s="119"/>
      <c r="E65" s="119"/>
      <c r="F65" s="119"/>
      <c r="G65" s="119"/>
      <c r="H65" s="119"/>
      <c r="I65" s="119"/>
      <c r="J65" s="119"/>
      <c r="K65" s="119"/>
      <c r="L65" s="119"/>
      <c r="M65" s="119"/>
    </row>
    <row r="66" spans="1:13" ht="15" customHeight="1" x14ac:dyDescent="0.4">
      <c r="A66" s="895" t="s">
        <v>228</v>
      </c>
      <c r="B66" s="895"/>
      <c r="C66" s="895"/>
      <c r="D66" s="895"/>
      <c r="E66" s="895"/>
      <c r="F66" s="895"/>
      <c r="G66" s="895"/>
      <c r="H66" s="895"/>
      <c r="I66" s="895"/>
      <c r="J66" s="895"/>
      <c r="K66" s="895"/>
      <c r="L66" s="895"/>
      <c r="M66" s="895"/>
    </row>
    <row r="67" spans="1:13" ht="27.75" customHeight="1" x14ac:dyDescent="0.4">
      <c r="A67" s="895" t="s">
        <v>583</v>
      </c>
      <c r="B67" s="895"/>
      <c r="C67" s="895"/>
      <c r="D67" s="895"/>
      <c r="E67" s="895"/>
      <c r="F67" s="895"/>
      <c r="G67" s="895"/>
      <c r="H67" s="895"/>
      <c r="I67" s="895"/>
      <c r="J67" s="895"/>
      <c r="K67" s="895"/>
      <c r="L67" s="895"/>
      <c r="M67" s="895"/>
    </row>
    <row r="68" spans="1:13" ht="28.5" customHeight="1" x14ac:dyDescent="0.4">
      <c r="A68" s="896" t="s">
        <v>564</v>
      </c>
      <c r="B68" s="897"/>
      <c r="C68" s="897"/>
      <c r="D68" s="897"/>
      <c r="E68" s="897"/>
      <c r="F68" s="897"/>
      <c r="G68" s="897"/>
      <c r="H68" s="897"/>
      <c r="I68" s="897"/>
      <c r="J68" s="897"/>
      <c r="K68" s="897"/>
      <c r="L68" s="897"/>
      <c r="M68" s="897"/>
    </row>
    <row r="69" spans="1:13" ht="15" customHeight="1" x14ac:dyDescent="0.4">
      <c r="A69" s="896" t="s">
        <v>584</v>
      </c>
      <c r="B69" s="897"/>
      <c r="C69" s="897"/>
      <c r="D69" s="897"/>
      <c r="E69" s="897"/>
      <c r="F69" s="897"/>
      <c r="G69" s="897"/>
      <c r="H69" s="897"/>
      <c r="I69" s="897"/>
      <c r="J69" s="897"/>
      <c r="K69" s="897"/>
      <c r="L69" s="897"/>
      <c r="M69" s="897"/>
    </row>
    <row r="70" spans="1:13" ht="15" customHeight="1" x14ac:dyDescent="0.4">
      <c r="A70" s="120" t="s">
        <v>227</v>
      </c>
      <c r="B70" s="119"/>
      <c r="C70" s="119"/>
      <c r="D70" s="119"/>
      <c r="E70" s="119"/>
      <c r="F70" s="119"/>
      <c r="G70" s="119"/>
      <c r="H70" s="119"/>
      <c r="I70" s="119"/>
      <c r="J70" s="119"/>
      <c r="K70" s="119"/>
      <c r="L70" s="119"/>
      <c r="M70" s="119"/>
    </row>
    <row r="71" spans="1:13" ht="15" customHeight="1" x14ac:dyDescent="0.4">
      <c r="A71" s="120" t="s">
        <v>226</v>
      </c>
      <c r="B71" s="119"/>
      <c r="C71" s="119"/>
      <c r="D71" s="119"/>
      <c r="E71" s="119"/>
      <c r="F71" s="119"/>
      <c r="G71" s="119"/>
      <c r="H71" s="119"/>
      <c r="I71" s="119"/>
      <c r="J71" s="119"/>
      <c r="K71" s="119"/>
      <c r="L71" s="119"/>
      <c r="M71" s="119"/>
    </row>
    <row r="72" spans="1:13" ht="15" customHeight="1" x14ac:dyDescent="0.4">
      <c r="A72" s="883" t="s">
        <v>585</v>
      </c>
      <c r="B72" s="393" t="s">
        <v>134</v>
      </c>
      <c r="C72" s="674"/>
      <c r="D72" s="675"/>
      <c r="E72" s="675"/>
      <c r="F72" s="675"/>
      <c r="G72" s="675"/>
      <c r="H72" s="675"/>
      <c r="I72" s="675"/>
      <c r="J72" s="675"/>
      <c r="K72" s="675"/>
      <c r="L72" s="675"/>
      <c r="M72" s="676"/>
    </row>
    <row r="73" spans="1:13" ht="15" customHeight="1" x14ac:dyDescent="0.4">
      <c r="A73" s="884"/>
      <c r="B73" s="394" t="s">
        <v>146</v>
      </c>
      <c r="C73" s="656"/>
      <c r="D73" s="657"/>
      <c r="E73" s="657"/>
      <c r="F73" s="657"/>
      <c r="G73" s="657"/>
      <c r="H73" s="657"/>
      <c r="I73" s="657"/>
      <c r="J73" s="657"/>
      <c r="K73" s="657"/>
      <c r="L73" s="657"/>
      <c r="M73" s="658"/>
    </row>
    <row r="74" spans="1:13" ht="15" customHeight="1" x14ac:dyDescent="0.4">
      <c r="A74" s="884"/>
      <c r="B74" s="898" t="s">
        <v>145</v>
      </c>
      <c r="C74" s="105" t="s">
        <v>214</v>
      </c>
      <c r="D74" s="103"/>
      <c r="E74" s="104" t="s">
        <v>213</v>
      </c>
      <c r="F74" s="103"/>
      <c r="G74" s="102" t="s">
        <v>212</v>
      </c>
      <c r="H74" s="102"/>
      <c r="I74" s="102"/>
      <c r="J74" s="102"/>
      <c r="K74" s="102"/>
      <c r="L74" s="102"/>
      <c r="M74" s="101"/>
    </row>
    <row r="75" spans="1:13" ht="15" customHeight="1" x14ac:dyDescent="0.15">
      <c r="A75" s="884"/>
      <c r="B75" s="899"/>
      <c r="C75" s="100"/>
      <c r="D75" s="99"/>
      <c r="E75" s="98"/>
      <c r="F75" s="97"/>
      <c r="G75" s="717"/>
      <c r="H75" s="717"/>
      <c r="I75" s="717"/>
      <c r="J75" s="717"/>
      <c r="K75" s="717"/>
      <c r="L75" s="717"/>
      <c r="M75" s="718"/>
    </row>
    <row r="76" spans="1:13" ht="15" customHeight="1" x14ac:dyDescent="0.4">
      <c r="A76" s="884"/>
      <c r="B76" s="900"/>
      <c r="C76" s="630"/>
      <c r="D76" s="631"/>
      <c r="E76" s="631"/>
      <c r="F76" s="631"/>
      <c r="G76" s="631"/>
      <c r="H76" s="631"/>
      <c r="I76" s="631"/>
      <c r="J76" s="631"/>
      <c r="K76" s="631"/>
      <c r="L76" s="631"/>
      <c r="M76" s="632"/>
    </row>
    <row r="77" spans="1:13" ht="15" customHeight="1" x14ac:dyDescent="0.4">
      <c r="A77" s="884"/>
      <c r="B77" s="409" t="s">
        <v>139</v>
      </c>
      <c r="C77" s="892"/>
      <c r="D77" s="893"/>
      <c r="E77" s="893"/>
      <c r="F77" s="893"/>
      <c r="G77" s="893"/>
      <c r="H77" s="893"/>
      <c r="I77" s="893"/>
      <c r="J77" s="893"/>
      <c r="K77" s="893"/>
      <c r="L77" s="893"/>
      <c r="M77" s="894"/>
    </row>
    <row r="78" spans="1:13" ht="15" customHeight="1" x14ac:dyDescent="0.4">
      <c r="A78" s="884"/>
      <c r="B78" s="360" t="s">
        <v>224</v>
      </c>
      <c r="C78" s="665"/>
      <c r="D78" s="637"/>
      <c r="E78" s="637"/>
      <c r="F78" s="637"/>
      <c r="G78" s="637"/>
      <c r="H78" s="637"/>
      <c r="I78" s="637"/>
      <c r="J78" s="637"/>
      <c r="K78" s="637"/>
      <c r="L78" s="637"/>
      <c r="M78" s="639"/>
    </row>
    <row r="79" spans="1:13" ht="15" customHeight="1" x14ac:dyDescent="0.4">
      <c r="A79" s="884"/>
      <c r="B79" s="393" t="s">
        <v>134</v>
      </c>
      <c r="C79" s="674"/>
      <c r="D79" s="675"/>
      <c r="E79" s="675"/>
      <c r="F79" s="675"/>
      <c r="G79" s="675"/>
      <c r="H79" s="675"/>
      <c r="I79" s="675"/>
      <c r="J79" s="675"/>
      <c r="K79" s="675"/>
      <c r="L79" s="675"/>
      <c r="M79" s="676"/>
    </row>
    <row r="80" spans="1:13" ht="15" customHeight="1" x14ac:dyDescent="0.4">
      <c r="A80" s="884"/>
      <c r="B80" s="394" t="s">
        <v>146</v>
      </c>
      <c r="C80" s="656"/>
      <c r="D80" s="657"/>
      <c r="E80" s="657"/>
      <c r="F80" s="657"/>
      <c r="G80" s="657"/>
      <c r="H80" s="657"/>
      <c r="I80" s="657"/>
      <c r="J80" s="657"/>
      <c r="K80" s="657"/>
      <c r="L80" s="657"/>
      <c r="M80" s="658"/>
    </row>
    <row r="81" spans="1:13" ht="15" customHeight="1" x14ac:dyDescent="0.4">
      <c r="A81" s="884"/>
      <c r="B81" s="898" t="s">
        <v>145</v>
      </c>
      <c r="C81" s="105" t="s">
        <v>214</v>
      </c>
      <c r="D81" s="103"/>
      <c r="E81" s="104" t="s">
        <v>213</v>
      </c>
      <c r="F81" s="103"/>
      <c r="G81" s="102" t="s">
        <v>212</v>
      </c>
      <c r="H81" s="102"/>
      <c r="I81" s="102"/>
      <c r="J81" s="102"/>
      <c r="K81" s="102"/>
      <c r="L81" s="102"/>
      <c r="M81" s="101"/>
    </row>
    <row r="82" spans="1:13" ht="15" customHeight="1" x14ac:dyDescent="0.15">
      <c r="A82" s="884"/>
      <c r="B82" s="899"/>
      <c r="C82" s="100"/>
      <c r="D82" s="99"/>
      <c r="E82" s="98"/>
      <c r="F82" s="97"/>
      <c r="G82" s="717"/>
      <c r="H82" s="717"/>
      <c r="I82" s="717"/>
      <c r="J82" s="717"/>
      <c r="K82" s="717"/>
      <c r="L82" s="717"/>
      <c r="M82" s="718"/>
    </row>
    <row r="83" spans="1:13" ht="15" customHeight="1" x14ac:dyDescent="0.4">
      <c r="A83" s="884"/>
      <c r="B83" s="900"/>
      <c r="C83" s="630"/>
      <c r="D83" s="631"/>
      <c r="E83" s="631"/>
      <c r="F83" s="631"/>
      <c r="G83" s="631"/>
      <c r="H83" s="631"/>
      <c r="I83" s="631"/>
      <c r="J83" s="631"/>
      <c r="K83" s="631"/>
      <c r="L83" s="631"/>
      <c r="M83" s="632"/>
    </row>
    <row r="84" spans="1:13" ht="15" customHeight="1" x14ac:dyDescent="0.4">
      <c r="A84" s="884"/>
      <c r="B84" s="409" t="s">
        <v>139</v>
      </c>
      <c r="C84" s="892"/>
      <c r="D84" s="893"/>
      <c r="E84" s="893"/>
      <c r="F84" s="893"/>
      <c r="G84" s="893"/>
      <c r="H84" s="893"/>
      <c r="I84" s="893"/>
      <c r="J84" s="893"/>
      <c r="K84" s="893"/>
      <c r="L84" s="893"/>
      <c r="M84" s="894"/>
    </row>
    <row r="85" spans="1:13" ht="15" customHeight="1" x14ac:dyDescent="0.4">
      <c r="A85" s="884"/>
      <c r="B85" s="360" t="s">
        <v>224</v>
      </c>
      <c r="C85" s="665"/>
      <c r="D85" s="637"/>
      <c r="E85" s="637"/>
      <c r="F85" s="637"/>
      <c r="G85" s="637"/>
      <c r="H85" s="637"/>
      <c r="I85" s="637"/>
      <c r="J85" s="637"/>
      <c r="K85" s="637"/>
      <c r="L85" s="637"/>
      <c r="M85" s="639"/>
    </row>
    <row r="86" spans="1:13" ht="15" customHeight="1" x14ac:dyDescent="0.4">
      <c r="A86" s="884"/>
      <c r="B86" s="393" t="s">
        <v>134</v>
      </c>
      <c r="C86" s="674"/>
      <c r="D86" s="675"/>
      <c r="E86" s="675"/>
      <c r="F86" s="675"/>
      <c r="G86" s="675"/>
      <c r="H86" s="675"/>
      <c r="I86" s="675"/>
      <c r="J86" s="675"/>
      <c r="K86" s="675"/>
      <c r="L86" s="675"/>
      <c r="M86" s="676"/>
    </row>
    <row r="87" spans="1:13" ht="15" customHeight="1" x14ac:dyDescent="0.4">
      <c r="A87" s="884"/>
      <c r="B87" s="394" t="s">
        <v>146</v>
      </c>
      <c r="C87" s="656"/>
      <c r="D87" s="657"/>
      <c r="E87" s="657"/>
      <c r="F87" s="657"/>
      <c r="G87" s="657"/>
      <c r="H87" s="657"/>
      <c r="I87" s="657"/>
      <c r="J87" s="657"/>
      <c r="K87" s="657"/>
      <c r="L87" s="657"/>
      <c r="M87" s="658"/>
    </row>
    <row r="88" spans="1:13" ht="15" customHeight="1" x14ac:dyDescent="0.4">
      <c r="A88" s="884"/>
      <c r="B88" s="898" t="s">
        <v>145</v>
      </c>
      <c r="C88" s="105" t="s">
        <v>214</v>
      </c>
      <c r="D88" s="103"/>
      <c r="E88" s="104" t="s">
        <v>213</v>
      </c>
      <c r="F88" s="103"/>
      <c r="G88" s="102" t="s">
        <v>212</v>
      </c>
      <c r="H88" s="102"/>
      <c r="I88" s="102"/>
      <c r="J88" s="102"/>
      <c r="K88" s="102"/>
      <c r="L88" s="102"/>
      <c r="M88" s="101"/>
    </row>
    <row r="89" spans="1:13" ht="15" customHeight="1" x14ac:dyDescent="0.15">
      <c r="A89" s="884"/>
      <c r="B89" s="899"/>
      <c r="C89" s="100"/>
      <c r="D89" s="99"/>
      <c r="E89" s="98"/>
      <c r="F89" s="97"/>
      <c r="G89" s="717"/>
      <c r="H89" s="717"/>
      <c r="I89" s="717"/>
      <c r="J89" s="717"/>
      <c r="K89" s="717"/>
      <c r="L89" s="717"/>
      <c r="M89" s="718"/>
    </row>
    <row r="90" spans="1:13" ht="15" customHeight="1" x14ac:dyDescent="0.4">
      <c r="A90" s="884"/>
      <c r="B90" s="900"/>
      <c r="C90" s="630"/>
      <c r="D90" s="631"/>
      <c r="E90" s="631"/>
      <c r="F90" s="631"/>
      <c r="G90" s="631"/>
      <c r="H90" s="631"/>
      <c r="I90" s="631"/>
      <c r="J90" s="631"/>
      <c r="K90" s="631"/>
      <c r="L90" s="631"/>
      <c r="M90" s="632"/>
    </row>
    <row r="91" spans="1:13" ht="15" customHeight="1" x14ac:dyDescent="0.4">
      <c r="A91" s="884"/>
      <c r="B91" s="409" t="s">
        <v>139</v>
      </c>
      <c r="C91" s="892"/>
      <c r="D91" s="893"/>
      <c r="E91" s="893"/>
      <c r="F91" s="893"/>
      <c r="G91" s="893"/>
      <c r="H91" s="893"/>
      <c r="I91" s="893"/>
      <c r="J91" s="893"/>
      <c r="K91" s="893"/>
      <c r="L91" s="893"/>
      <c r="M91" s="894"/>
    </row>
    <row r="92" spans="1:13" ht="15" customHeight="1" x14ac:dyDescent="0.4">
      <c r="A92" s="885"/>
      <c r="B92" s="360" t="s">
        <v>224</v>
      </c>
      <c r="C92" s="665"/>
      <c r="D92" s="637"/>
      <c r="E92" s="637"/>
      <c r="F92" s="637"/>
      <c r="G92" s="637"/>
      <c r="H92" s="637"/>
      <c r="I92" s="637"/>
      <c r="J92" s="637"/>
      <c r="K92" s="637"/>
      <c r="L92" s="637"/>
      <c r="M92" s="639"/>
    </row>
    <row r="93" spans="1:13" ht="15" customHeight="1" x14ac:dyDescent="0.4">
      <c r="A93" s="407" t="s">
        <v>586</v>
      </c>
    </row>
    <row r="94" spans="1:13" ht="15" customHeight="1" x14ac:dyDescent="0.15">
      <c r="A94" s="883" t="s">
        <v>587</v>
      </c>
      <c r="B94" s="393" t="s">
        <v>134</v>
      </c>
      <c r="C94" s="627"/>
      <c r="D94" s="628"/>
      <c r="E94" s="629"/>
      <c r="F94" s="889" t="s">
        <v>219</v>
      </c>
      <c r="G94" s="890"/>
      <c r="H94" s="112"/>
      <c r="I94" s="890"/>
      <c r="J94" s="112"/>
      <c r="K94" s="890"/>
      <c r="L94" s="112"/>
      <c r="M94" s="111"/>
    </row>
    <row r="95" spans="1:13" ht="15" customHeight="1" x14ac:dyDescent="0.15">
      <c r="A95" s="884"/>
      <c r="B95" s="408" t="s">
        <v>130</v>
      </c>
      <c r="C95" s="630"/>
      <c r="D95" s="631"/>
      <c r="E95" s="632"/>
      <c r="F95" s="889"/>
      <c r="G95" s="891"/>
      <c r="H95" s="109" t="s">
        <v>218</v>
      </c>
      <c r="I95" s="891"/>
      <c r="J95" s="109" t="s">
        <v>217</v>
      </c>
      <c r="K95" s="891"/>
      <c r="L95" s="107" t="s">
        <v>216</v>
      </c>
      <c r="M95" s="106"/>
    </row>
    <row r="96" spans="1:13" ht="15" customHeight="1" x14ac:dyDescent="0.4">
      <c r="A96" s="884"/>
      <c r="B96" s="869" t="s">
        <v>215</v>
      </c>
      <c r="C96" s="105" t="s">
        <v>214</v>
      </c>
      <c r="D96" s="396"/>
      <c r="E96" s="104" t="s">
        <v>213</v>
      </c>
      <c r="F96" s="396"/>
      <c r="G96" s="102" t="s">
        <v>212</v>
      </c>
      <c r="H96" s="102"/>
      <c r="I96" s="102"/>
      <c r="J96" s="102"/>
      <c r="K96" s="102"/>
      <c r="L96" s="102"/>
      <c r="M96" s="101"/>
    </row>
    <row r="97" spans="1:13" ht="15" customHeight="1" x14ac:dyDescent="0.15">
      <c r="A97" s="884"/>
      <c r="B97" s="870"/>
      <c r="C97" s="100"/>
      <c r="D97" s="99"/>
      <c r="E97" s="98"/>
      <c r="F97" s="97"/>
      <c r="G97" s="717"/>
      <c r="H97" s="717"/>
      <c r="I97" s="717"/>
      <c r="J97" s="717"/>
      <c r="K97" s="717"/>
      <c r="L97" s="717"/>
      <c r="M97" s="718"/>
    </row>
    <row r="98" spans="1:13" ht="15" customHeight="1" x14ac:dyDescent="0.4">
      <c r="A98" s="884"/>
      <c r="B98" s="871"/>
      <c r="C98" s="630"/>
      <c r="D98" s="631"/>
      <c r="E98" s="631"/>
      <c r="F98" s="631"/>
      <c r="G98" s="631"/>
      <c r="H98" s="631"/>
      <c r="I98" s="631"/>
      <c r="J98" s="631"/>
      <c r="K98" s="631"/>
      <c r="L98" s="631"/>
      <c r="M98" s="632"/>
    </row>
    <row r="99" spans="1:13" ht="15" customHeight="1" x14ac:dyDescent="0.15">
      <c r="A99" s="884"/>
      <c r="B99" s="395" t="s">
        <v>134</v>
      </c>
      <c r="C99" s="627"/>
      <c r="D99" s="628"/>
      <c r="E99" s="629"/>
      <c r="F99" s="889" t="s">
        <v>219</v>
      </c>
      <c r="G99" s="890"/>
      <c r="H99" s="112"/>
      <c r="I99" s="890"/>
      <c r="J99" s="112"/>
      <c r="K99" s="890"/>
      <c r="L99" s="112"/>
      <c r="M99" s="111"/>
    </row>
    <row r="100" spans="1:13" ht="15" customHeight="1" x14ac:dyDescent="0.15">
      <c r="A100" s="884"/>
      <c r="B100" s="365" t="s">
        <v>130</v>
      </c>
      <c r="C100" s="630"/>
      <c r="D100" s="631"/>
      <c r="E100" s="632"/>
      <c r="F100" s="889"/>
      <c r="G100" s="891"/>
      <c r="H100" s="109" t="s">
        <v>218</v>
      </c>
      <c r="I100" s="891"/>
      <c r="J100" s="109" t="s">
        <v>217</v>
      </c>
      <c r="K100" s="891"/>
      <c r="L100" s="107" t="s">
        <v>216</v>
      </c>
      <c r="M100" s="106"/>
    </row>
    <row r="101" spans="1:13" ht="15" customHeight="1" x14ac:dyDescent="0.4">
      <c r="A101" s="884"/>
      <c r="B101" s="869" t="s">
        <v>215</v>
      </c>
      <c r="C101" s="105" t="s">
        <v>214</v>
      </c>
      <c r="D101" s="396"/>
      <c r="E101" s="104" t="s">
        <v>213</v>
      </c>
      <c r="F101" s="396"/>
      <c r="G101" s="102" t="s">
        <v>212</v>
      </c>
      <c r="H101" s="102"/>
      <c r="I101" s="102"/>
      <c r="J101" s="102"/>
      <c r="K101" s="102"/>
      <c r="L101" s="102"/>
      <c r="M101" s="101"/>
    </row>
    <row r="102" spans="1:13" ht="15" customHeight="1" x14ac:dyDescent="0.15">
      <c r="A102" s="884"/>
      <c r="B102" s="870"/>
      <c r="C102" s="100"/>
      <c r="D102" s="99"/>
      <c r="E102" s="98"/>
      <c r="F102" s="97"/>
      <c r="G102" s="717"/>
      <c r="H102" s="717"/>
      <c r="I102" s="717"/>
      <c r="J102" s="717"/>
      <c r="K102" s="717"/>
      <c r="L102" s="717"/>
      <c r="M102" s="718"/>
    </row>
    <row r="103" spans="1:13" ht="15" customHeight="1" x14ac:dyDescent="0.4">
      <c r="A103" s="884"/>
      <c r="B103" s="871"/>
      <c r="C103" s="630"/>
      <c r="D103" s="631"/>
      <c r="E103" s="631"/>
      <c r="F103" s="631"/>
      <c r="G103" s="631"/>
      <c r="H103" s="631"/>
      <c r="I103" s="631"/>
      <c r="J103" s="631"/>
      <c r="K103" s="631"/>
      <c r="L103" s="631"/>
      <c r="M103" s="632"/>
    </row>
    <row r="104" spans="1:13" ht="15" customHeight="1" x14ac:dyDescent="0.15">
      <c r="A104" s="884"/>
      <c r="B104" s="395" t="s">
        <v>134</v>
      </c>
      <c r="C104" s="627"/>
      <c r="D104" s="628"/>
      <c r="E104" s="629"/>
      <c r="F104" s="889" t="s">
        <v>219</v>
      </c>
      <c r="G104" s="890"/>
      <c r="H104" s="112"/>
      <c r="I104" s="890"/>
      <c r="J104" s="112"/>
      <c r="K104" s="890"/>
      <c r="L104" s="112"/>
      <c r="M104" s="111"/>
    </row>
    <row r="105" spans="1:13" ht="15" customHeight="1" x14ac:dyDescent="0.15">
      <c r="A105" s="884"/>
      <c r="B105" s="365" t="s">
        <v>130</v>
      </c>
      <c r="C105" s="630"/>
      <c r="D105" s="631"/>
      <c r="E105" s="632"/>
      <c r="F105" s="889"/>
      <c r="G105" s="891"/>
      <c r="H105" s="109" t="s">
        <v>218</v>
      </c>
      <c r="I105" s="891"/>
      <c r="J105" s="109" t="s">
        <v>217</v>
      </c>
      <c r="K105" s="891"/>
      <c r="L105" s="107" t="s">
        <v>216</v>
      </c>
      <c r="M105" s="106"/>
    </row>
    <row r="106" spans="1:13" ht="15" customHeight="1" x14ac:dyDescent="0.4">
      <c r="A106" s="884"/>
      <c r="B106" s="869" t="s">
        <v>215</v>
      </c>
      <c r="C106" s="105" t="s">
        <v>214</v>
      </c>
      <c r="D106" s="396"/>
      <c r="E106" s="104" t="s">
        <v>213</v>
      </c>
      <c r="F106" s="396"/>
      <c r="G106" s="102" t="s">
        <v>212</v>
      </c>
      <c r="H106" s="102"/>
      <c r="I106" s="102"/>
      <c r="J106" s="102"/>
      <c r="K106" s="102"/>
      <c r="L106" s="102"/>
      <c r="M106" s="101"/>
    </row>
    <row r="107" spans="1:13" ht="15" customHeight="1" x14ac:dyDescent="0.15">
      <c r="A107" s="884"/>
      <c r="B107" s="870"/>
      <c r="C107" s="100"/>
      <c r="D107" s="99"/>
      <c r="E107" s="98"/>
      <c r="F107" s="97"/>
      <c r="G107" s="717"/>
      <c r="H107" s="717"/>
      <c r="I107" s="717"/>
      <c r="J107" s="717"/>
      <c r="K107" s="717"/>
      <c r="L107" s="717"/>
      <c r="M107" s="718"/>
    </row>
    <row r="108" spans="1:13" ht="15" customHeight="1" x14ac:dyDescent="0.4">
      <c r="A108" s="884"/>
      <c r="B108" s="871"/>
      <c r="C108" s="630"/>
      <c r="D108" s="631"/>
      <c r="E108" s="631"/>
      <c r="F108" s="631"/>
      <c r="G108" s="631"/>
      <c r="H108" s="631"/>
      <c r="I108" s="631"/>
      <c r="J108" s="631"/>
      <c r="K108" s="631"/>
      <c r="L108" s="631"/>
      <c r="M108" s="632"/>
    </row>
    <row r="109" spans="1:13" ht="15" customHeight="1" x14ac:dyDescent="0.15">
      <c r="A109" s="884"/>
      <c r="B109" s="395" t="s">
        <v>134</v>
      </c>
      <c r="C109" s="627"/>
      <c r="D109" s="628"/>
      <c r="E109" s="629"/>
      <c r="F109" s="889" t="s">
        <v>219</v>
      </c>
      <c r="G109" s="890"/>
      <c r="H109" s="112"/>
      <c r="I109" s="890"/>
      <c r="J109" s="112"/>
      <c r="K109" s="890"/>
      <c r="L109" s="112"/>
      <c r="M109" s="111"/>
    </row>
    <row r="110" spans="1:13" ht="15" customHeight="1" x14ac:dyDescent="0.15">
      <c r="A110" s="884"/>
      <c r="B110" s="365" t="s">
        <v>130</v>
      </c>
      <c r="C110" s="630"/>
      <c r="D110" s="631"/>
      <c r="E110" s="632"/>
      <c r="F110" s="889"/>
      <c r="G110" s="891"/>
      <c r="H110" s="109" t="s">
        <v>218</v>
      </c>
      <c r="I110" s="891"/>
      <c r="J110" s="109" t="s">
        <v>217</v>
      </c>
      <c r="K110" s="891"/>
      <c r="L110" s="107" t="s">
        <v>216</v>
      </c>
      <c r="M110" s="106"/>
    </row>
    <row r="111" spans="1:13" ht="15" customHeight="1" x14ac:dyDescent="0.4">
      <c r="A111" s="884"/>
      <c r="B111" s="869" t="s">
        <v>215</v>
      </c>
      <c r="C111" s="105" t="s">
        <v>214</v>
      </c>
      <c r="D111" s="396"/>
      <c r="E111" s="104" t="s">
        <v>213</v>
      </c>
      <c r="F111" s="396"/>
      <c r="G111" s="102" t="s">
        <v>212</v>
      </c>
      <c r="H111" s="102"/>
      <c r="I111" s="102"/>
      <c r="J111" s="102"/>
      <c r="K111" s="102"/>
      <c r="L111" s="102"/>
      <c r="M111" s="101"/>
    </row>
    <row r="112" spans="1:13" ht="15" customHeight="1" x14ac:dyDescent="0.15">
      <c r="A112" s="884"/>
      <c r="B112" s="870"/>
      <c r="C112" s="100"/>
      <c r="D112" s="99"/>
      <c r="E112" s="98"/>
      <c r="F112" s="97"/>
      <c r="G112" s="717"/>
      <c r="H112" s="717"/>
      <c r="I112" s="717"/>
      <c r="J112" s="717"/>
      <c r="K112" s="717"/>
      <c r="L112" s="717"/>
      <c r="M112" s="718"/>
    </row>
    <row r="113" spans="1:15" ht="15" customHeight="1" x14ac:dyDescent="0.4">
      <c r="A113" s="884"/>
      <c r="B113" s="871"/>
      <c r="C113" s="630"/>
      <c r="D113" s="631"/>
      <c r="E113" s="631"/>
      <c r="F113" s="631"/>
      <c r="G113" s="631"/>
      <c r="H113" s="631"/>
      <c r="I113" s="631"/>
      <c r="J113" s="631"/>
      <c r="K113" s="631"/>
      <c r="L113" s="631"/>
      <c r="M113" s="632"/>
    </row>
    <row r="114" spans="1:15" ht="15" customHeight="1" x14ac:dyDescent="0.15">
      <c r="A114" s="884"/>
      <c r="B114" s="395" t="s">
        <v>134</v>
      </c>
      <c r="C114" s="627"/>
      <c r="D114" s="628"/>
      <c r="E114" s="629"/>
      <c r="F114" s="889" t="s">
        <v>219</v>
      </c>
      <c r="G114" s="890"/>
      <c r="H114" s="112"/>
      <c r="I114" s="890"/>
      <c r="J114" s="112"/>
      <c r="K114" s="890"/>
      <c r="L114" s="112"/>
      <c r="M114" s="111"/>
    </row>
    <row r="115" spans="1:15" ht="15" customHeight="1" x14ac:dyDescent="0.15">
      <c r="A115" s="884"/>
      <c r="B115" s="365" t="s">
        <v>130</v>
      </c>
      <c r="C115" s="630"/>
      <c r="D115" s="631"/>
      <c r="E115" s="632"/>
      <c r="F115" s="889"/>
      <c r="G115" s="891"/>
      <c r="H115" s="109" t="s">
        <v>218</v>
      </c>
      <c r="I115" s="891"/>
      <c r="J115" s="109" t="s">
        <v>217</v>
      </c>
      <c r="K115" s="891"/>
      <c r="L115" s="107" t="s">
        <v>216</v>
      </c>
      <c r="M115" s="106"/>
    </row>
    <row r="116" spans="1:15" ht="15" customHeight="1" x14ac:dyDescent="0.4">
      <c r="A116" s="884"/>
      <c r="B116" s="869" t="s">
        <v>215</v>
      </c>
      <c r="C116" s="105" t="s">
        <v>214</v>
      </c>
      <c r="D116" s="396"/>
      <c r="E116" s="104" t="s">
        <v>213</v>
      </c>
      <c r="F116" s="396"/>
      <c r="G116" s="102" t="s">
        <v>212</v>
      </c>
      <c r="H116" s="102"/>
      <c r="I116" s="102"/>
      <c r="J116" s="102"/>
      <c r="K116" s="102"/>
      <c r="L116" s="102"/>
      <c r="M116" s="101"/>
    </row>
    <row r="117" spans="1:15" ht="15" customHeight="1" x14ac:dyDescent="0.15">
      <c r="A117" s="884"/>
      <c r="B117" s="870"/>
      <c r="C117" s="100"/>
      <c r="D117" s="99"/>
      <c r="E117" s="98"/>
      <c r="F117" s="97"/>
      <c r="G117" s="717"/>
      <c r="H117" s="717"/>
      <c r="I117" s="717"/>
      <c r="J117" s="717"/>
      <c r="K117" s="717"/>
      <c r="L117" s="717"/>
      <c r="M117" s="718"/>
    </row>
    <row r="118" spans="1:15" ht="15" customHeight="1" x14ac:dyDescent="0.4">
      <c r="A118" s="884"/>
      <c r="B118" s="871"/>
      <c r="C118" s="630"/>
      <c r="D118" s="631"/>
      <c r="E118" s="631"/>
      <c r="F118" s="631"/>
      <c r="G118" s="631"/>
      <c r="H118" s="631"/>
      <c r="I118" s="631"/>
      <c r="J118" s="631"/>
      <c r="K118" s="631"/>
      <c r="L118" s="631"/>
      <c r="M118" s="632"/>
      <c r="N118" s="120"/>
      <c r="O118" s="119"/>
    </row>
    <row r="119" spans="1:15" ht="15" customHeight="1" x14ac:dyDescent="0.15">
      <c r="A119" s="884"/>
      <c r="B119" s="419" t="s">
        <v>134</v>
      </c>
      <c r="C119" s="627"/>
      <c r="D119" s="628"/>
      <c r="E119" s="629"/>
      <c r="F119" s="889" t="s">
        <v>219</v>
      </c>
      <c r="G119" s="890"/>
      <c r="H119" s="112"/>
      <c r="I119" s="890"/>
      <c r="J119" s="112"/>
      <c r="K119" s="890"/>
      <c r="L119" s="112"/>
      <c r="M119" s="111"/>
      <c r="N119" s="120"/>
      <c r="O119" s="119"/>
    </row>
    <row r="120" spans="1:15" ht="15" customHeight="1" x14ac:dyDescent="0.15">
      <c r="A120" s="884"/>
      <c r="B120" s="365" t="s">
        <v>130</v>
      </c>
      <c r="C120" s="630"/>
      <c r="D120" s="631"/>
      <c r="E120" s="632"/>
      <c r="F120" s="889"/>
      <c r="G120" s="891"/>
      <c r="H120" s="420" t="s">
        <v>218</v>
      </c>
      <c r="I120" s="891"/>
      <c r="J120" s="420" t="s">
        <v>217</v>
      </c>
      <c r="K120" s="891"/>
      <c r="L120" s="107" t="s">
        <v>216</v>
      </c>
      <c r="M120" s="421"/>
      <c r="N120" s="120"/>
      <c r="O120" s="119"/>
    </row>
    <row r="121" spans="1:15" ht="15" customHeight="1" x14ac:dyDescent="0.4">
      <c r="A121" s="884"/>
      <c r="B121" s="869" t="s">
        <v>215</v>
      </c>
      <c r="C121" s="105" t="s">
        <v>214</v>
      </c>
      <c r="D121" s="396"/>
      <c r="E121" s="104" t="s">
        <v>213</v>
      </c>
      <c r="F121" s="396"/>
      <c r="G121" s="102" t="s">
        <v>212</v>
      </c>
      <c r="H121" s="102"/>
      <c r="I121" s="102"/>
      <c r="J121" s="102"/>
      <c r="K121" s="102"/>
      <c r="L121" s="102"/>
      <c r="M121" s="101"/>
      <c r="N121" s="120"/>
      <c r="O121" s="119"/>
    </row>
    <row r="122" spans="1:15" ht="15" customHeight="1" x14ac:dyDescent="0.15">
      <c r="A122" s="884"/>
      <c r="B122" s="870"/>
      <c r="C122" s="100"/>
      <c r="D122" s="99"/>
      <c r="E122" s="98"/>
      <c r="F122" s="97"/>
      <c r="G122" s="717"/>
      <c r="H122" s="717"/>
      <c r="I122" s="717"/>
      <c r="J122" s="717"/>
      <c r="K122" s="717"/>
      <c r="L122" s="717"/>
      <c r="M122" s="718"/>
      <c r="N122" s="120"/>
      <c r="O122" s="119"/>
    </row>
    <row r="123" spans="1:15" ht="15" customHeight="1" x14ac:dyDescent="0.4">
      <c r="A123" s="885"/>
      <c r="B123" s="871"/>
      <c r="C123" s="630"/>
      <c r="D123" s="631"/>
      <c r="E123" s="631"/>
      <c r="F123" s="631"/>
      <c r="G123" s="631"/>
      <c r="H123" s="631"/>
      <c r="I123" s="631"/>
      <c r="J123" s="631"/>
      <c r="K123" s="631"/>
      <c r="L123" s="631"/>
      <c r="M123" s="632"/>
      <c r="N123" s="120"/>
      <c r="O123" s="119"/>
    </row>
    <row r="124" spans="1:15" ht="15" customHeight="1" x14ac:dyDescent="0.4">
      <c r="A124" s="407" t="s">
        <v>588</v>
      </c>
      <c r="N124" s="120"/>
      <c r="O124" s="119"/>
    </row>
    <row r="125" spans="1:15" ht="15" customHeight="1" x14ac:dyDescent="0.4">
      <c r="A125" s="872" t="s">
        <v>570</v>
      </c>
      <c r="B125" s="875" t="s">
        <v>589</v>
      </c>
      <c r="C125" s="876"/>
      <c r="D125" s="881" t="s">
        <v>572</v>
      </c>
      <c r="E125" s="882"/>
      <c r="F125" s="882" t="s">
        <v>573</v>
      </c>
      <c r="G125" s="882"/>
      <c r="H125" s="882"/>
      <c r="I125" s="882"/>
      <c r="J125" s="882" t="s">
        <v>590</v>
      </c>
      <c r="K125" s="882"/>
      <c r="L125" s="882"/>
      <c r="M125" s="882"/>
      <c r="N125" s="120"/>
      <c r="O125" s="119"/>
    </row>
    <row r="126" spans="1:15" ht="15" customHeight="1" x14ac:dyDescent="0.4">
      <c r="A126" s="873"/>
      <c r="B126" s="877"/>
      <c r="C126" s="878"/>
      <c r="D126" s="866"/>
      <c r="E126" s="866"/>
      <c r="F126" s="866"/>
      <c r="G126" s="866"/>
      <c r="H126" s="866"/>
      <c r="I126" s="866"/>
      <c r="J126" s="866"/>
      <c r="K126" s="866"/>
      <c r="L126" s="866"/>
      <c r="M126" s="866"/>
      <c r="N126" s="120"/>
      <c r="O126" s="119"/>
    </row>
    <row r="127" spans="1:15" ht="15" customHeight="1" x14ac:dyDescent="0.4">
      <c r="A127" s="873"/>
      <c r="B127" s="877"/>
      <c r="C127" s="878"/>
      <c r="D127" s="861"/>
      <c r="E127" s="861"/>
      <c r="F127" s="861"/>
      <c r="G127" s="861"/>
      <c r="H127" s="861"/>
      <c r="I127" s="861"/>
      <c r="J127" s="861"/>
      <c r="K127" s="861"/>
      <c r="L127" s="861"/>
      <c r="M127" s="861"/>
      <c r="N127" s="120"/>
      <c r="O127" s="119"/>
    </row>
    <row r="128" spans="1:15" ht="15" customHeight="1" x14ac:dyDescent="0.4">
      <c r="A128" s="873"/>
      <c r="B128" s="877"/>
      <c r="C128" s="878"/>
      <c r="D128" s="861"/>
      <c r="E128" s="861"/>
      <c r="F128" s="861"/>
      <c r="G128" s="861"/>
      <c r="H128" s="861"/>
      <c r="I128" s="861"/>
      <c r="J128" s="861"/>
      <c r="K128" s="861"/>
      <c r="L128" s="861"/>
      <c r="M128" s="861"/>
      <c r="N128" s="120"/>
      <c r="O128" s="119"/>
    </row>
    <row r="129" spans="1:15" ht="15" customHeight="1" x14ac:dyDescent="0.4">
      <c r="A129" s="873"/>
      <c r="B129" s="877"/>
      <c r="C129" s="878"/>
      <c r="D129" s="886"/>
      <c r="E129" s="887"/>
      <c r="F129" s="886"/>
      <c r="G129" s="888"/>
      <c r="H129" s="888"/>
      <c r="I129" s="887"/>
      <c r="J129" s="886"/>
      <c r="K129" s="888"/>
      <c r="L129" s="888"/>
      <c r="M129" s="887"/>
      <c r="N129" s="120"/>
      <c r="O129" s="119"/>
    </row>
    <row r="130" spans="1:15" ht="15" customHeight="1" x14ac:dyDescent="0.4">
      <c r="A130" s="873"/>
      <c r="B130" s="879"/>
      <c r="C130" s="880"/>
      <c r="D130" s="867"/>
      <c r="E130" s="867"/>
      <c r="F130" s="867"/>
      <c r="G130" s="867"/>
      <c r="H130" s="867"/>
      <c r="I130" s="867"/>
      <c r="J130" s="867"/>
      <c r="K130" s="867"/>
      <c r="L130" s="867"/>
      <c r="M130" s="867"/>
    </row>
    <row r="131" spans="1:15" ht="15" customHeight="1" x14ac:dyDescent="0.4">
      <c r="A131" s="873"/>
      <c r="B131" s="864" t="s">
        <v>591</v>
      </c>
      <c r="C131" s="864"/>
      <c r="D131" s="865" t="s">
        <v>572</v>
      </c>
      <c r="E131" s="865"/>
      <c r="F131" s="865" t="s">
        <v>573</v>
      </c>
      <c r="G131" s="865"/>
      <c r="H131" s="865"/>
      <c r="I131" s="865"/>
      <c r="J131" s="865" t="s">
        <v>590</v>
      </c>
      <c r="K131" s="865"/>
      <c r="L131" s="865"/>
      <c r="M131" s="865"/>
    </row>
    <row r="132" spans="1:15" ht="15" customHeight="1" x14ac:dyDescent="0.4">
      <c r="A132" s="873"/>
      <c r="B132" s="864"/>
      <c r="C132" s="864"/>
      <c r="D132" s="866"/>
      <c r="E132" s="866"/>
      <c r="F132" s="866"/>
      <c r="G132" s="866"/>
      <c r="H132" s="866"/>
      <c r="I132" s="866"/>
      <c r="J132" s="866"/>
      <c r="K132" s="866"/>
      <c r="L132" s="866"/>
      <c r="M132" s="866"/>
    </row>
    <row r="133" spans="1:15" ht="15" customHeight="1" x14ac:dyDescent="0.4">
      <c r="A133" s="873"/>
      <c r="B133" s="864"/>
      <c r="C133" s="864"/>
      <c r="D133" s="863"/>
      <c r="E133" s="863"/>
      <c r="F133" s="863"/>
      <c r="G133" s="863"/>
      <c r="H133" s="863"/>
      <c r="I133" s="863"/>
      <c r="J133" s="863"/>
      <c r="K133" s="863"/>
      <c r="L133" s="863"/>
      <c r="M133" s="863"/>
    </row>
    <row r="134" spans="1:15" ht="15" customHeight="1" x14ac:dyDescent="0.4">
      <c r="A134" s="873"/>
      <c r="B134" s="864"/>
      <c r="C134" s="864"/>
      <c r="D134" s="862"/>
      <c r="E134" s="862"/>
      <c r="F134" s="861"/>
      <c r="G134" s="861"/>
      <c r="H134" s="861"/>
      <c r="I134" s="861"/>
      <c r="J134" s="862"/>
      <c r="K134" s="862"/>
      <c r="L134" s="862"/>
      <c r="M134" s="862"/>
    </row>
    <row r="135" spans="1:15" ht="15" customHeight="1" x14ac:dyDescent="0.4">
      <c r="A135" s="873"/>
      <c r="B135" s="864"/>
      <c r="C135" s="864"/>
      <c r="D135" s="861"/>
      <c r="E135" s="861"/>
      <c r="F135" s="863"/>
      <c r="G135" s="863"/>
      <c r="H135" s="863"/>
      <c r="I135" s="863"/>
      <c r="J135" s="861"/>
      <c r="K135" s="861"/>
      <c r="L135" s="861"/>
      <c r="M135" s="861"/>
    </row>
    <row r="136" spans="1:15" x14ac:dyDescent="0.4">
      <c r="A136" s="874"/>
      <c r="B136" s="864"/>
      <c r="C136" s="864"/>
      <c r="D136" s="867"/>
      <c r="E136" s="867"/>
      <c r="F136" s="868"/>
      <c r="G136" s="868"/>
      <c r="H136" s="868"/>
      <c r="I136" s="868"/>
      <c r="J136" s="867"/>
      <c r="K136" s="867"/>
      <c r="L136" s="867"/>
      <c r="M136" s="867"/>
    </row>
    <row r="137" spans="1:15" ht="13.5" customHeight="1" x14ac:dyDescent="0.4">
      <c r="A137" s="407" t="s">
        <v>592</v>
      </c>
    </row>
    <row r="138" spans="1:15" ht="13.5" customHeight="1" x14ac:dyDescent="0.15">
      <c r="A138" s="852" t="s">
        <v>561</v>
      </c>
      <c r="B138" s="853"/>
      <c r="C138" s="403" t="s">
        <v>562</v>
      </c>
      <c r="D138" s="858"/>
      <c r="E138" s="858"/>
      <c r="F138" s="858"/>
      <c r="G138" s="859" t="s">
        <v>563</v>
      </c>
      <c r="H138" s="859"/>
      <c r="I138" s="860"/>
      <c r="J138" s="860"/>
      <c r="K138" s="860"/>
      <c r="L138" s="860"/>
      <c r="M138" s="860"/>
    </row>
    <row r="139" spans="1:15" ht="13.5" customHeight="1" x14ac:dyDescent="0.15">
      <c r="A139" s="854"/>
      <c r="B139" s="855"/>
      <c r="C139" s="403" t="s">
        <v>562</v>
      </c>
      <c r="D139" s="858"/>
      <c r="E139" s="858"/>
      <c r="F139" s="858"/>
      <c r="G139" s="859" t="s">
        <v>563</v>
      </c>
      <c r="H139" s="859"/>
      <c r="I139" s="860"/>
      <c r="J139" s="860"/>
      <c r="K139" s="860"/>
      <c r="L139" s="860"/>
      <c r="M139" s="860"/>
    </row>
    <row r="140" spans="1:15" ht="13.5" customHeight="1" x14ac:dyDescent="0.15">
      <c r="A140" s="854"/>
      <c r="B140" s="855"/>
      <c r="C140" s="403" t="s">
        <v>562</v>
      </c>
      <c r="D140" s="858"/>
      <c r="E140" s="858"/>
      <c r="F140" s="858"/>
      <c r="G140" s="859" t="s">
        <v>563</v>
      </c>
      <c r="H140" s="859"/>
      <c r="I140" s="860"/>
      <c r="J140" s="860"/>
      <c r="K140" s="860"/>
      <c r="L140" s="860"/>
      <c r="M140" s="860"/>
    </row>
    <row r="141" spans="1:15" ht="13.5" customHeight="1" x14ac:dyDescent="0.15">
      <c r="A141" s="854"/>
      <c r="B141" s="855"/>
      <c r="C141" s="403" t="s">
        <v>562</v>
      </c>
      <c r="D141" s="858"/>
      <c r="E141" s="858"/>
      <c r="F141" s="858"/>
      <c r="G141" s="859" t="s">
        <v>563</v>
      </c>
      <c r="H141" s="859"/>
      <c r="I141" s="860"/>
      <c r="J141" s="860"/>
      <c r="K141" s="860"/>
      <c r="L141" s="860"/>
      <c r="M141" s="860"/>
    </row>
    <row r="142" spans="1:15" x14ac:dyDescent="0.15">
      <c r="A142" s="856"/>
      <c r="B142" s="857"/>
      <c r="C142" s="403" t="s">
        <v>562</v>
      </c>
      <c r="D142" s="858"/>
      <c r="E142" s="858"/>
      <c r="F142" s="858"/>
      <c r="G142" s="859" t="s">
        <v>563</v>
      </c>
      <c r="H142" s="859"/>
      <c r="I142" s="860"/>
      <c r="J142" s="860"/>
      <c r="K142" s="860"/>
      <c r="L142" s="860"/>
      <c r="M142" s="860"/>
    </row>
  </sheetData>
  <mergeCells count="259">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32:G32"/>
    <mergeCell ref="H32:M32"/>
    <mergeCell ref="A33:M33"/>
    <mergeCell ref="A34:B35"/>
    <mergeCell ref="C34:D34"/>
    <mergeCell ref="E34:F34"/>
    <mergeCell ref="I27:I28"/>
    <mergeCell ref="K27:K28"/>
    <mergeCell ref="C28:E28"/>
    <mergeCell ref="B29:B31"/>
    <mergeCell ref="G30:M30"/>
    <mergeCell ref="C31:M31"/>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A54:B54"/>
    <mergeCell ref="H54:I54"/>
    <mergeCell ref="J54:K54"/>
    <mergeCell ref="L54:M54"/>
    <mergeCell ref="A55:B57"/>
    <mergeCell ref="H55:I55"/>
    <mergeCell ref="J55:K55"/>
    <mergeCell ref="L55:M55"/>
    <mergeCell ref="H56:I56"/>
    <mergeCell ref="J56:K56"/>
    <mergeCell ref="L56:M56"/>
    <mergeCell ref="C57:E57"/>
    <mergeCell ref="F57:M57"/>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C119:E119"/>
    <mergeCell ref="F119:F120"/>
    <mergeCell ref="G119:G120"/>
    <mergeCell ref="I119:I120"/>
    <mergeCell ref="K119:K120"/>
    <mergeCell ref="C120:E120"/>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s>
  <phoneticPr fontId="20"/>
  <dataValidations count="8">
    <dataValidation type="whole" operator="greaterThanOrEqual" allowBlank="1" showInputMessage="1" showErrorMessage="1" sqref="C53" xr:uid="{56BA6F22-418C-4A82-AEC1-FA2B57468ABA}">
      <formula1>0</formula1>
    </dataValidation>
    <dataValidation type="list" allowBlank="1" showInputMessage="1" showErrorMessage="1" sqref="C56:M56 L54:M54 H54:I54 F54 D54" xr:uid="{016E8085-ACB8-4376-A98F-EBB83DD315D1}">
      <formula1>"○"</formula1>
    </dataValidation>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xr:uid="{4EB21DA7-81EE-4A47-A5BB-E479C1E5BD6F}">
      <formula1>0</formula1>
    </dataValidation>
    <dataValidation imeMode="disabled" allowBlank="1" showInputMessage="1" showErrorMessage="1" sqref="D5 F5 D19 F19 D12 F12 D74 F74 D81 F81 D88 F88" xr:uid="{E7CE4665-A87C-486F-AEBB-045F3186D542}"/>
    <dataValidation imeMode="fullKatakana" allowBlank="1" showInputMessage="1" showErrorMessage="1" sqref="C3:M3 C17:E17 C27:E27 C94:E94 C99:E99 C104:E104 C109:E109 C114:E114 C119:E119 C10:M10 C72:M72 C79:M79 C86:M86" xr:uid="{AFABA5FD-8ED0-4852-8328-E1F6514DE35D}"/>
    <dataValidation type="list" allowBlank="1" showInputMessage="1" showErrorMessage="1" sqref="F117 F6 F30 F20 F97 F102 F107 F112 F122 F13 F75 F82 F89" xr:uid="{F37733BD-B8F9-4EC0-9A58-3B79DD726FE1}">
      <formula1>"市,郡,区"</formula1>
    </dataValidation>
    <dataValidation type="list" allowBlank="1" showInputMessage="1" showErrorMessage="1" sqref="D117 D6 D30 D20 D97 D102 D107 D112 D122 D13 D75 D82 D89" xr:uid="{EB071AB5-BD97-40E5-A5E4-22F8B61977AD}">
      <formula1>"都,道,府,県"</formula1>
    </dataValidation>
    <dataValidation operator="greaterThanOrEqual" allowBlank="1" showInputMessage="1" showErrorMessage="1" sqref="C54" xr:uid="{BD2B3B45-CA92-45AF-A589-BC1F243324AB}"/>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election activeCell="AK3" sqref="AK3:AN3"/>
    </sheetView>
  </sheetViews>
  <sheetFormatPr defaultColWidth="8.25" defaultRowHeight="21" customHeight="1" x14ac:dyDescent="0.4"/>
  <cols>
    <col min="1" max="1" width="2.625" style="149" customWidth="1"/>
    <col min="2" max="2" width="13" style="151" customWidth="1"/>
    <col min="3" max="3" width="6.625" style="149" customWidth="1"/>
    <col min="4" max="5" width="13.875" style="149" customWidth="1"/>
    <col min="6" max="36" width="2.25" style="149" customWidth="1"/>
    <col min="37" max="37" width="6.625" style="149" customWidth="1"/>
    <col min="38" max="39" width="7.625" style="149" customWidth="1"/>
    <col min="40" max="40" width="5.625" style="149" customWidth="1"/>
    <col min="41" max="49" width="8.25" style="149"/>
    <col min="50" max="50" width="8.25" style="150"/>
    <col min="51" max="16384" width="8.25" style="149"/>
  </cols>
  <sheetData>
    <row r="1" spans="1:50" ht="18" customHeight="1" x14ac:dyDescent="0.4">
      <c r="A1" s="175" t="s">
        <v>320</v>
      </c>
      <c r="C1" s="175"/>
      <c r="D1" s="175"/>
      <c r="E1" s="175"/>
      <c r="F1" s="175"/>
      <c r="G1" s="175"/>
      <c r="H1" s="175"/>
      <c r="I1" s="175"/>
      <c r="J1" s="175"/>
      <c r="K1" s="175"/>
      <c r="L1" s="175"/>
      <c r="M1" s="175"/>
      <c r="N1" s="175"/>
      <c r="O1" s="175"/>
      <c r="P1" s="175"/>
      <c r="Q1" s="175"/>
      <c r="R1" s="175"/>
      <c r="S1" s="175"/>
      <c r="T1" s="175"/>
      <c r="U1" s="175"/>
      <c r="V1" s="175"/>
      <c r="W1" s="175"/>
      <c r="X1" s="155"/>
      <c r="Y1" s="155"/>
      <c r="Z1" s="157"/>
      <c r="AA1" s="157"/>
      <c r="AB1" s="157"/>
      <c r="AC1" s="157"/>
      <c r="AD1" s="176"/>
      <c r="AE1" s="176"/>
      <c r="AF1" s="176"/>
      <c r="AG1" s="176"/>
      <c r="AH1" s="176"/>
      <c r="AI1" s="174" t="s">
        <v>319</v>
      </c>
      <c r="AJ1" s="174"/>
      <c r="AK1" s="991"/>
      <c r="AL1" s="992"/>
      <c r="AM1" s="992"/>
      <c r="AN1" s="993"/>
      <c r="AX1" s="150" t="s">
        <v>318</v>
      </c>
    </row>
    <row r="2" spans="1:50" ht="18" customHeight="1" x14ac:dyDescent="0.4">
      <c r="A2" s="175" t="s">
        <v>317</v>
      </c>
      <c r="B2" s="169"/>
      <c r="C2" s="169"/>
      <c r="D2" s="169"/>
      <c r="E2" s="169"/>
      <c r="F2" s="169"/>
      <c r="G2" s="169"/>
      <c r="H2" s="169"/>
      <c r="I2" s="169"/>
      <c r="J2" s="169"/>
      <c r="K2" s="169"/>
      <c r="L2" s="169"/>
      <c r="M2" s="1008">
        <v>2026</v>
      </c>
      <c r="N2" s="1008"/>
      <c r="O2" s="1008"/>
      <c r="P2" s="1008"/>
      <c r="Q2" s="1018" t="s">
        <v>211</v>
      </c>
      <c r="R2" s="1018"/>
      <c r="S2" s="1008"/>
      <c r="T2" s="1008"/>
      <c r="U2" s="1018" t="s">
        <v>316</v>
      </c>
      <c r="V2" s="1018"/>
      <c r="W2" s="169"/>
      <c r="X2" s="169"/>
      <c r="Y2" s="169"/>
      <c r="Z2" s="157"/>
      <c r="AA2" s="157"/>
      <c r="AC2" s="174"/>
      <c r="AD2" s="169"/>
      <c r="AE2" s="169"/>
      <c r="AF2" s="169"/>
      <c r="AG2" s="169"/>
      <c r="AH2" s="169"/>
      <c r="AI2" s="174" t="s">
        <v>315</v>
      </c>
      <c r="AJ2" s="174"/>
      <c r="AK2" s="1132">
        <f>指定申請書!E30</f>
        <v>0</v>
      </c>
      <c r="AL2" s="994"/>
      <c r="AM2" s="994"/>
      <c r="AN2" s="995"/>
      <c r="AX2" s="150" t="s">
        <v>314</v>
      </c>
    </row>
    <row r="3" spans="1:50" ht="18" customHeight="1" x14ac:dyDescent="0.4">
      <c r="A3" s="173"/>
      <c r="B3" s="173"/>
      <c r="C3" s="173"/>
      <c r="D3" s="173"/>
      <c r="E3" s="173"/>
      <c r="F3" s="173"/>
      <c r="G3" s="173"/>
      <c r="H3" s="173"/>
      <c r="I3" s="173"/>
      <c r="J3" s="173"/>
      <c r="K3" s="173"/>
      <c r="L3" s="173"/>
      <c r="M3" s="173"/>
      <c r="N3" s="173"/>
      <c r="O3" s="173"/>
      <c r="P3" s="173"/>
      <c r="Q3" s="173"/>
      <c r="R3" s="173"/>
      <c r="S3" s="173"/>
      <c r="T3" s="173"/>
      <c r="U3" s="173"/>
      <c r="V3" s="173"/>
      <c r="W3" s="173"/>
      <c r="Y3" s="170"/>
      <c r="Z3" s="170"/>
      <c r="AA3" s="170"/>
      <c r="AB3" s="157"/>
      <c r="AC3" s="170"/>
      <c r="AD3" s="170"/>
      <c r="AE3" s="170"/>
      <c r="AF3" s="170"/>
      <c r="AG3" s="170"/>
      <c r="AH3" s="170"/>
      <c r="AI3" s="172" t="s">
        <v>313</v>
      </c>
      <c r="AJ3" s="174"/>
      <c r="AK3" s="996"/>
      <c r="AL3" s="997"/>
      <c r="AM3" s="997"/>
      <c r="AN3" s="998"/>
      <c r="AX3" s="150" t="s">
        <v>59</v>
      </c>
    </row>
    <row r="4" spans="1:50" ht="18" customHeight="1" x14ac:dyDescent="0.4">
      <c r="A4" s="173"/>
      <c r="B4" s="173"/>
      <c r="C4" s="173"/>
      <c r="D4" s="173"/>
      <c r="E4" s="173"/>
      <c r="F4" s="173"/>
      <c r="G4" s="173"/>
      <c r="H4" s="173"/>
      <c r="I4" s="173"/>
      <c r="J4" s="173"/>
      <c r="K4" s="173"/>
      <c r="L4" s="173"/>
      <c r="M4" s="173"/>
      <c r="N4" s="173"/>
      <c r="O4" s="173"/>
      <c r="P4" s="173"/>
      <c r="Q4" s="173"/>
      <c r="R4" s="173"/>
      <c r="S4" s="173"/>
      <c r="T4" s="173"/>
      <c r="U4" s="173"/>
      <c r="V4" s="173"/>
      <c r="W4" s="173"/>
      <c r="Y4" s="170"/>
      <c r="Z4" s="170"/>
      <c r="AA4" s="170"/>
      <c r="AB4" s="157"/>
      <c r="AC4" s="170"/>
      <c r="AD4" s="170"/>
      <c r="AE4" s="170"/>
      <c r="AF4" s="170"/>
      <c r="AG4" s="170"/>
      <c r="AH4" s="170"/>
      <c r="AI4" s="172" t="s">
        <v>312</v>
      </c>
      <c r="AJ4" s="174"/>
      <c r="AK4" s="996"/>
      <c r="AL4" s="997"/>
      <c r="AM4" s="997"/>
      <c r="AN4" s="998"/>
      <c r="AX4" s="150" t="s">
        <v>58</v>
      </c>
    </row>
    <row r="5" spans="1:50" ht="18" customHeight="1" x14ac:dyDescent="0.4">
      <c r="A5" s="173"/>
      <c r="B5" s="173"/>
      <c r="C5" s="173"/>
      <c r="D5" s="173"/>
      <c r="E5" s="173"/>
      <c r="F5" s="173"/>
      <c r="G5" s="173"/>
      <c r="H5" s="173"/>
      <c r="I5" s="173"/>
      <c r="J5" s="173"/>
      <c r="K5" s="173"/>
      <c r="L5" s="173"/>
      <c r="M5" s="173"/>
      <c r="N5" s="173"/>
      <c r="O5" s="173"/>
      <c r="P5" s="173"/>
      <c r="Q5" s="173"/>
      <c r="R5" s="173"/>
      <c r="S5" s="173"/>
      <c r="U5" s="173"/>
      <c r="V5" s="173"/>
      <c r="W5" s="173"/>
      <c r="Y5" s="170"/>
      <c r="Z5" s="170"/>
      <c r="AA5" s="170"/>
      <c r="AB5" s="157"/>
      <c r="AC5" s="170"/>
      <c r="AD5" s="170"/>
      <c r="AE5" s="170"/>
      <c r="AF5" s="170"/>
      <c r="AG5" s="172" t="s">
        <v>311</v>
      </c>
      <c r="AH5" s="1025"/>
      <c r="AI5" s="1025"/>
      <c r="AJ5" s="1025"/>
      <c r="AK5" s="170" t="s">
        <v>310</v>
      </c>
      <c r="AL5" s="171"/>
      <c r="AM5" s="170" t="s">
        <v>309</v>
      </c>
      <c r="AN5" s="157"/>
      <c r="AX5" s="150" t="s">
        <v>57</v>
      </c>
    </row>
    <row r="6" spans="1:50" ht="9.9499999999999993" customHeight="1" x14ac:dyDescent="0.4">
      <c r="A6" s="157"/>
      <c r="B6" s="164"/>
      <c r="C6" s="164"/>
      <c r="D6" s="164"/>
      <c r="E6" s="164"/>
      <c r="F6" s="164"/>
      <c r="G6" s="164"/>
      <c r="H6" s="164"/>
      <c r="I6" s="164"/>
      <c r="J6" s="164"/>
      <c r="K6" s="164"/>
      <c r="L6" s="164"/>
      <c r="M6" s="164"/>
      <c r="N6" s="164"/>
      <c r="O6" s="164"/>
      <c r="P6" s="164"/>
      <c r="Q6" s="164"/>
      <c r="R6" s="164"/>
      <c r="S6" s="164"/>
      <c r="T6" s="164"/>
      <c r="U6" s="164"/>
      <c r="V6" s="164"/>
      <c r="W6" s="164"/>
      <c r="X6" s="169"/>
      <c r="Y6" s="169"/>
      <c r="Z6" s="169"/>
      <c r="AA6" s="169"/>
      <c r="AB6" s="169"/>
      <c r="AC6" s="169"/>
      <c r="AD6" s="169"/>
      <c r="AE6" s="169"/>
      <c r="AF6" s="169"/>
      <c r="AG6" s="169"/>
      <c r="AH6" s="169"/>
      <c r="AI6" s="169"/>
      <c r="AJ6" s="169"/>
      <c r="AK6" s="169"/>
      <c r="AL6" s="169"/>
      <c r="AM6" s="157"/>
      <c r="AN6" s="157"/>
      <c r="AX6" s="150" t="s">
        <v>56</v>
      </c>
    </row>
    <row r="7" spans="1:50" ht="15" customHeight="1" x14ac:dyDescent="0.4">
      <c r="A7" s="1009" t="s">
        <v>446</v>
      </c>
      <c r="B7" s="1012" t="s">
        <v>308</v>
      </c>
      <c r="C7" s="1015" t="s">
        <v>307</v>
      </c>
      <c r="D7" s="1012" t="s">
        <v>306</v>
      </c>
      <c r="E7" s="1012" t="s">
        <v>305</v>
      </c>
      <c r="F7" s="1001" t="s">
        <v>447</v>
      </c>
      <c r="G7" s="1002"/>
      <c r="H7" s="1002"/>
      <c r="I7" s="1002"/>
      <c r="J7" s="1002"/>
      <c r="K7" s="1002"/>
      <c r="L7" s="1002"/>
      <c r="M7" s="1002"/>
      <c r="N7" s="1002"/>
      <c r="O7" s="1002"/>
      <c r="P7" s="1002"/>
      <c r="Q7" s="1002"/>
      <c r="R7" s="1002"/>
      <c r="S7" s="1002"/>
      <c r="T7" s="1002"/>
      <c r="U7" s="1002"/>
      <c r="V7" s="1002"/>
      <c r="W7" s="1002"/>
      <c r="X7" s="1002"/>
      <c r="Y7" s="1002"/>
      <c r="Z7" s="1002"/>
      <c r="AA7" s="1002"/>
      <c r="AB7" s="1002"/>
      <c r="AC7" s="1002"/>
      <c r="AD7" s="1002"/>
      <c r="AE7" s="1002"/>
      <c r="AF7" s="1002"/>
      <c r="AG7" s="1002"/>
      <c r="AH7" s="1002"/>
      <c r="AI7" s="1002"/>
      <c r="AJ7" s="1003"/>
      <c r="AK7" s="1015" t="s">
        <v>304</v>
      </c>
      <c r="AL7" s="1015" t="s">
        <v>303</v>
      </c>
      <c r="AM7" s="1019" t="s">
        <v>302</v>
      </c>
      <c r="AN7" s="1020"/>
      <c r="AX7" s="150" t="s">
        <v>55</v>
      </c>
    </row>
    <row r="8" spans="1:50" ht="15" customHeight="1" x14ac:dyDescent="0.4">
      <c r="A8" s="1010"/>
      <c r="B8" s="1013"/>
      <c r="C8" s="1016"/>
      <c r="D8" s="1013"/>
      <c r="E8" s="1013"/>
      <c r="F8" s="1001" t="s">
        <v>301</v>
      </c>
      <c r="G8" s="1002"/>
      <c r="H8" s="1002"/>
      <c r="I8" s="1002"/>
      <c r="J8" s="1002"/>
      <c r="K8" s="1002"/>
      <c r="L8" s="1003"/>
      <c r="M8" s="1001" t="s">
        <v>300</v>
      </c>
      <c r="N8" s="1002"/>
      <c r="O8" s="1002"/>
      <c r="P8" s="1002"/>
      <c r="Q8" s="1002"/>
      <c r="R8" s="1002"/>
      <c r="S8" s="1003"/>
      <c r="T8" s="1001" t="s">
        <v>299</v>
      </c>
      <c r="U8" s="1002"/>
      <c r="V8" s="1002"/>
      <c r="W8" s="1002"/>
      <c r="X8" s="1002"/>
      <c r="Y8" s="1002"/>
      <c r="Z8" s="1003"/>
      <c r="AA8" s="1001" t="s">
        <v>298</v>
      </c>
      <c r="AB8" s="1002"/>
      <c r="AC8" s="1002"/>
      <c r="AD8" s="1002"/>
      <c r="AE8" s="1002"/>
      <c r="AF8" s="1002"/>
      <c r="AG8" s="1003"/>
      <c r="AH8" s="1001" t="s">
        <v>297</v>
      </c>
      <c r="AI8" s="1002"/>
      <c r="AJ8" s="1003"/>
      <c r="AK8" s="1016"/>
      <c r="AL8" s="1016"/>
      <c r="AM8" s="1021"/>
      <c r="AN8" s="1022"/>
      <c r="AX8" s="150" t="s">
        <v>54</v>
      </c>
    </row>
    <row r="9" spans="1:50" ht="15" customHeight="1" x14ac:dyDescent="0.4">
      <c r="A9" s="1010"/>
      <c r="B9" s="1013"/>
      <c r="C9" s="1016"/>
      <c r="D9" s="1013"/>
      <c r="E9" s="1013"/>
      <c r="F9" s="168">
        <f>DATE($M$2,$S$2,1)</f>
        <v>45992</v>
      </c>
      <c r="G9" s="168">
        <f>DATE($M$2,$S$2,2)</f>
        <v>45993</v>
      </c>
      <c r="H9" s="168">
        <f>DATE($M$2,$S$2,3)</f>
        <v>45994</v>
      </c>
      <c r="I9" s="168">
        <f>DATE($M$2,$S$2,4)</f>
        <v>45995</v>
      </c>
      <c r="J9" s="168">
        <f>DATE($M$2,$S$2,5)</f>
        <v>45996</v>
      </c>
      <c r="K9" s="168">
        <f>DATE($M$2,$S$2,6)</f>
        <v>45997</v>
      </c>
      <c r="L9" s="168">
        <f>DATE($M$2,$S$2,7)</f>
        <v>45998</v>
      </c>
      <c r="M9" s="168">
        <f>DATE($M$2,$S$2,8)</f>
        <v>45999</v>
      </c>
      <c r="N9" s="168">
        <f>DATE($M$2,$S$2,9)</f>
        <v>46000</v>
      </c>
      <c r="O9" s="168">
        <f>DATE($M$2,$S$2,10)</f>
        <v>46001</v>
      </c>
      <c r="P9" s="168">
        <f>DATE($M$2,$S$2,11)</f>
        <v>46002</v>
      </c>
      <c r="Q9" s="168">
        <f>DATE($M$2,$S$2,12)</f>
        <v>46003</v>
      </c>
      <c r="R9" s="168">
        <f>DATE($M$2,$S$2,13)</f>
        <v>46004</v>
      </c>
      <c r="S9" s="168">
        <f>DATE($M$2,$S$2,14)</f>
        <v>46005</v>
      </c>
      <c r="T9" s="168">
        <f>DATE($M$2,$S$2,15)</f>
        <v>46006</v>
      </c>
      <c r="U9" s="168">
        <f>DATE($M$2,$S$2,16)</f>
        <v>46007</v>
      </c>
      <c r="V9" s="168">
        <f>DATE($M$2,$S$2,17)</f>
        <v>46008</v>
      </c>
      <c r="W9" s="168">
        <f>DATE($M$2,$S$2,18)</f>
        <v>46009</v>
      </c>
      <c r="X9" s="168">
        <f>DATE($M$2,$S$2,19)</f>
        <v>46010</v>
      </c>
      <c r="Y9" s="168">
        <f>DATE($M$2,$S$2,20)</f>
        <v>46011</v>
      </c>
      <c r="Z9" s="168">
        <f>DATE($M$2,$S$2,21)</f>
        <v>46012</v>
      </c>
      <c r="AA9" s="168">
        <f>DATE($M$2,$S$2,22)</f>
        <v>46013</v>
      </c>
      <c r="AB9" s="168">
        <f>DATE($M$2,$S$2,23)</f>
        <v>46014</v>
      </c>
      <c r="AC9" s="168">
        <f>DATE($M$2,$S$2,24)</f>
        <v>46015</v>
      </c>
      <c r="AD9" s="168">
        <f>DATE($M$2,$S$2,25)</f>
        <v>46016</v>
      </c>
      <c r="AE9" s="168">
        <f>DATE($M$2,$S$2,26)</f>
        <v>46017</v>
      </c>
      <c r="AF9" s="168">
        <f>DATE($M$2,$S$2,27)</f>
        <v>46018</v>
      </c>
      <c r="AG9" s="168">
        <f>DATE($M$2,$S$2,28)</f>
        <v>46019</v>
      </c>
      <c r="AH9" s="168">
        <f>IF(DAY(EOMONTH(F9,0))&lt;29,"",DATE($M$2,$S$2,29))</f>
        <v>46020</v>
      </c>
      <c r="AI9" s="168">
        <f>IF(DAY(EOMONTH(F9,0))&lt;30,"",DATE($M$2,$S$2,30))</f>
        <v>46021</v>
      </c>
      <c r="AJ9" s="168">
        <f>IF(DAY(EOMONTH(F9,0))&lt;31,"",DATE($M$2,$S$2,31))</f>
        <v>46022</v>
      </c>
      <c r="AK9" s="1016"/>
      <c r="AL9" s="1016"/>
      <c r="AM9" s="1021"/>
      <c r="AN9" s="1022"/>
      <c r="AX9" s="150" t="s">
        <v>53</v>
      </c>
    </row>
    <row r="10" spans="1:50" ht="15" customHeight="1" x14ac:dyDescent="0.4">
      <c r="A10" s="1011"/>
      <c r="B10" s="1014"/>
      <c r="C10" s="1017"/>
      <c r="D10" s="1014"/>
      <c r="E10" s="1014"/>
      <c r="F10" s="167">
        <f>DATE($M$2,$S$2,1)</f>
        <v>45992</v>
      </c>
      <c r="G10" s="167">
        <f>DATE($M$2,$S$2,2)</f>
        <v>45993</v>
      </c>
      <c r="H10" s="167">
        <f>DATE($M$2,$S$2,3)</f>
        <v>45994</v>
      </c>
      <c r="I10" s="167">
        <f>DATE($M$2,$S$2,4)</f>
        <v>45995</v>
      </c>
      <c r="J10" s="167">
        <f>DATE($M$2,$S$2,5)</f>
        <v>45996</v>
      </c>
      <c r="K10" s="167">
        <f>DATE($M$2,$S$2,6)</f>
        <v>45997</v>
      </c>
      <c r="L10" s="167">
        <f>DATE($M$2,$S$2,7)</f>
        <v>45998</v>
      </c>
      <c r="M10" s="167">
        <f>DATE($M$2,$S$2,8)</f>
        <v>45999</v>
      </c>
      <c r="N10" s="167">
        <f>DATE($M$2,$S$2,9)</f>
        <v>46000</v>
      </c>
      <c r="O10" s="167">
        <f>DATE($M$2,$S$2,10)</f>
        <v>46001</v>
      </c>
      <c r="P10" s="167">
        <f>DATE($M$2,$S$2,11)</f>
        <v>46002</v>
      </c>
      <c r="Q10" s="167">
        <f>DATE($M$2,$S$2,12)</f>
        <v>46003</v>
      </c>
      <c r="R10" s="167">
        <f>DATE($M$2,$S$2,13)</f>
        <v>46004</v>
      </c>
      <c r="S10" s="167">
        <f>DATE($M$2,$S$2,14)</f>
        <v>46005</v>
      </c>
      <c r="T10" s="167">
        <f>DATE($M$2,$S$2,15)</f>
        <v>46006</v>
      </c>
      <c r="U10" s="167">
        <f>DATE($M$2,$S$2,16)</f>
        <v>46007</v>
      </c>
      <c r="V10" s="167">
        <f>DATE($M$2,$S$2,17)</f>
        <v>46008</v>
      </c>
      <c r="W10" s="167">
        <f>DATE($M$2,$S$2,18)</f>
        <v>46009</v>
      </c>
      <c r="X10" s="167">
        <f>DATE($M$2,$S$2,19)</f>
        <v>46010</v>
      </c>
      <c r="Y10" s="167">
        <f>DATE($M$2,$S$2,20)</f>
        <v>46011</v>
      </c>
      <c r="Z10" s="167">
        <f>DATE($M$2,$S$2,21)</f>
        <v>46012</v>
      </c>
      <c r="AA10" s="167">
        <f>DATE($M$2,$S$2,22)</f>
        <v>46013</v>
      </c>
      <c r="AB10" s="167">
        <f>DATE($M$2,$S$2,23)</f>
        <v>46014</v>
      </c>
      <c r="AC10" s="167">
        <f>DATE($M$2,$S$2,24)</f>
        <v>46015</v>
      </c>
      <c r="AD10" s="167">
        <f>DATE($M$2,$S$2,25)</f>
        <v>46016</v>
      </c>
      <c r="AE10" s="167">
        <f>DATE($M$2,$S$2,26)</f>
        <v>46017</v>
      </c>
      <c r="AF10" s="167">
        <f>DATE($M$2,$S$2,27)</f>
        <v>46018</v>
      </c>
      <c r="AG10" s="167">
        <f>DATE($M$2,$S$2,28)</f>
        <v>46019</v>
      </c>
      <c r="AH10" s="167">
        <f>IF(DAY(EOMONTH(F10,0))&lt;29,"",DATE($M$2,$S$2,29))</f>
        <v>46020</v>
      </c>
      <c r="AI10" s="167">
        <f>IF(DAY(EOMONTH(F10,0))&lt;30,"",DATE($M$2,$S$2,30))</f>
        <v>46021</v>
      </c>
      <c r="AJ10" s="167">
        <f>IF(DAY(EOMONTH(F10,0))&lt;31,"",DATE($M$2,$S$2,31))</f>
        <v>46022</v>
      </c>
      <c r="AK10" s="1017"/>
      <c r="AL10" s="1017"/>
      <c r="AM10" s="1023"/>
      <c r="AN10" s="1024"/>
      <c r="AX10" s="150" t="s">
        <v>52</v>
      </c>
    </row>
    <row r="11" spans="1:50" ht="18" customHeight="1" x14ac:dyDescent="0.4">
      <c r="A11" s="317">
        <v>1</v>
      </c>
      <c r="B11" s="304"/>
      <c r="C11" s="301"/>
      <c r="D11" s="302"/>
      <c r="E11" s="303"/>
      <c r="F11" s="318"/>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5">
        <f t="shared" ref="AK11:AK36" si="0">+SUM(F11:AJ11)</f>
        <v>0</v>
      </c>
      <c r="AL11" s="316">
        <f t="shared" ref="AL11:AL36" si="1">IF($AK$3="４週",AK11/4,AK11/(DAY(EOMONTH($F$9,0))/7))</f>
        <v>0</v>
      </c>
      <c r="AM11" s="999"/>
      <c r="AN11" s="1000"/>
      <c r="AX11" s="150" t="s">
        <v>51</v>
      </c>
    </row>
    <row r="12" spans="1:50" ht="18" customHeight="1" x14ac:dyDescent="0.4">
      <c r="A12" s="317">
        <v>2</v>
      </c>
      <c r="B12" s="304"/>
      <c r="C12" s="301"/>
      <c r="D12" s="302"/>
      <c r="E12" s="303"/>
      <c r="F12" s="318"/>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5">
        <f t="shared" si="0"/>
        <v>0</v>
      </c>
      <c r="AL12" s="316">
        <f t="shared" si="1"/>
        <v>0</v>
      </c>
      <c r="AM12" s="999"/>
      <c r="AN12" s="1000"/>
      <c r="AX12" s="150" t="s">
        <v>50</v>
      </c>
    </row>
    <row r="13" spans="1:50" ht="18" customHeight="1" x14ac:dyDescent="0.4">
      <c r="A13" s="317">
        <v>3</v>
      </c>
      <c r="B13" s="304"/>
      <c r="C13" s="301"/>
      <c r="D13" s="302"/>
      <c r="E13" s="303"/>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5">
        <f t="shared" si="0"/>
        <v>0</v>
      </c>
      <c r="AL13" s="316">
        <f t="shared" si="1"/>
        <v>0</v>
      </c>
      <c r="AM13" s="999"/>
      <c r="AN13" s="1000"/>
      <c r="AX13" s="150" t="s">
        <v>49</v>
      </c>
    </row>
    <row r="14" spans="1:50" ht="18" customHeight="1" x14ac:dyDescent="0.4">
      <c r="A14" s="317">
        <v>4</v>
      </c>
      <c r="B14" s="304"/>
      <c r="C14" s="301"/>
      <c r="D14" s="302"/>
      <c r="E14" s="303"/>
      <c r="F14" s="318"/>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5">
        <f t="shared" si="0"/>
        <v>0</v>
      </c>
      <c r="AL14" s="316">
        <f>IF($AK$3="４週",AK14/4,AK14/(DAY(EOMONTH($F$9,0))/7))</f>
        <v>0</v>
      </c>
      <c r="AM14" s="999"/>
      <c r="AN14" s="1000"/>
      <c r="AX14" s="150" t="s">
        <v>48</v>
      </c>
    </row>
    <row r="15" spans="1:50" ht="18" customHeight="1" x14ac:dyDescent="0.4">
      <c r="A15" s="317">
        <v>5</v>
      </c>
      <c r="B15" s="304"/>
      <c r="C15" s="301"/>
      <c r="D15" s="302"/>
      <c r="E15" s="303"/>
      <c r="F15" s="318"/>
      <c r="G15" s="318"/>
      <c r="H15" s="318"/>
      <c r="I15" s="318"/>
      <c r="J15" s="318"/>
      <c r="K15" s="318"/>
      <c r="L15" s="318"/>
      <c r="M15" s="318"/>
      <c r="N15" s="318"/>
      <c r="O15" s="318"/>
      <c r="P15" s="318"/>
      <c r="Q15" s="318"/>
      <c r="R15" s="318"/>
      <c r="S15" s="318"/>
      <c r="T15" s="318"/>
      <c r="U15" s="318"/>
      <c r="V15" s="318"/>
      <c r="W15" s="318"/>
      <c r="X15" s="318"/>
      <c r="Y15" s="318"/>
      <c r="Z15" s="318"/>
      <c r="AA15" s="318"/>
      <c r="AB15" s="318"/>
      <c r="AC15" s="318"/>
      <c r="AD15" s="318"/>
      <c r="AE15" s="318"/>
      <c r="AF15" s="318"/>
      <c r="AG15" s="318"/>
      <c r="AH15" s="318"/>
      <c r="AI15" s="318"/>
      <c r="AJ15" s="318"/>
      <c r="AK15" s="315">
        <f t="shared" si="0"/>
        <v>0</v>
      </c>
      <c r="AL15" s="316">
        <f t="shared" si="1"/>
        <v>0</v>
      </c>
      <c r="AM15" s="999"/>
      <c r="AN15" s="1000"/>
      <c r="AX15" s="150" t="s">
        <v>47</v>
      </c>
    </row>
    <row r="16" spans="1:50" ht="18" customHeight="1" x14ac:dyDescent="0.4">
      <c r="A16" s="317">
        <v>6</v>
      </c>
      <c r="B16" s="304"/>
      <c r="C16" s="301"/>
      <c r="D16" s="302"/>
      <c r="E16" s="303"/>
      <c r="F16" s="318"/>
      <c r="G16" s="318"/>
      <c r="H16" s="318"/>
      <c r="I16" s="318"/>
      <c r="J16" s="318"/>
      <c r="K16" s="318"/>
      <c r="L16" s="318"/>
      <c r="M16" s="318"/>
      <c r="N16" s="318"/>
      <c r="O16" s="318"/>
      <c r="P16" s="318"/>
      <c r="Q16" s="318"/>
      <c r="R16" s="318"/>
      <c r="S16" s="318"/>
      <c r="T16" s="318"/>
      <c r="U16" s="318"/>
      <c r="V16" s="318"/>
      <c r="W16" s="318"/>
      <c r="X16" s="318"/>
      <c r="Y16" s="318"/>
      <c r="Z16" s="318"/>
      <c r="AA16" s="318"/>
      <c r="AB16" s="318"/>
      <c r="AC16" s="318"/>
      <c r="AD16" s="318"/>
      <c r="AE16" s="318"/>
      <c r="AF16" s="318"/>
      <c r="AG16" s="318"/>
      <c r="AH16" s="318"/>
      <c r="AI16" s="318"/>
      <c r="AJ16" s="318"/>
      <c r="AK16" s="315">
        <f t="shared" si="0"/>
        <v>0</v>
      </c>
      <c r="AL16" s="316">
        <f t="shared" si="1"/>
        <v>0</v>
      </c>
      <c r="AM16" s="999"/>
      <c r="AN16" s="1000"/>
      <c r="AX16" s="150" t="s">
        <v>46</v>
      </c>
    </row>
    <row r="17" spans="1:50" ht="18" customHeight="1" x14ac:dyDescent="0.4">
      <c r="A17" s="317">
        <v>7</v>
      </c>
      <c r="B17" s="304"/>
      <c r="C17" s="301"/>
      <c r="D17" s="302"/>
      <c r="E17" s="303"/>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5">
        <f t="shared" si="0"/>
        <v>0</v>
      </c>
      <c r="AL17" s="316">
        <f t="shared" si="1"/>
        <v>0</v>
      </c>
      <c r="AM17" s="999"/>
      <c r="AN17" s="1000"/>
      <c r="AX17" s="150" t="s">
        <v>45</v>
      </c>
    </row>
    <row r="18" spans="1:50" ht="18" customHeight="1" x14ac:dyDescent="0.4">
      <c r="A18" s="317">
        <v>8</v>
      </c>
      <c r="B18" s="304"/>
      <c r="C18" s="301"/>
      <c r="D18" s="302"/>
      <c r="E18" s="303"/>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5">
        <f t="shared" si="0"/>
        <v>0</v>
      </c>
      <c r="AL18" s="316">
        <f t="shared" si="1"/>
        <v>0</v>
      </c>
      <c r="AM18" s="999"/>
      <c r="AN18" s="1000"/>
      <c r="AX18" s="150" t="s">
        <v>44</v>
      </c>
    </row>
    <row r="19" spans="1:50" ht="18" customHeight="1" x14ac:dyDescent="0.4">
      <c r="A19" s="317">
        <v>9</v>
      </c>
      <c r="B19" s="304"/>
      <c r="C19" s="301"/>
      <c r="D19" s="302"/>
      <c r="E19" s="303"/>
      <c r="F19" s="318"/>
      <c r="G19" s="318"/>
      <c r="H19" s="318"/>
      <c r="I19" s="318"/>
      <c r="J19" s="318"/>
      <c r="K19" s="318"/>
      <c r="L19" s="318"/>
      <c r="M19" s="318"/>
      <c r="N19" s="318"/>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5">
        <f t="shared" si="0"/>
        <v>0</v>
      </c>
      <c r="AL19" s="316">
        <f t="shared" si="1"/>
        <v>0</v>
      </c>
      <c r="AM19" s="999"/>
      <c r="AN19" s="1000"/>
      <c r="AX19" s="150" t="s">
        <v>43</v>
      </c>
    </row>
    <row r="20" spans="1:50" ht="18" customHeight="1" x14ac:dyDescent="0.4">
      <c r="A20" s="317">
        <v>10</v>
      </c>
      <c r="B20" s="304"/>
      <c r="C20" s="301"/>
      <c r="D20" s="302"/>
      <c r="E20" s="303"/>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5">
        <f t="shared" si="0"/>
        <v>0</v>
      </c>
      <c r="AL20" s="316">
        <f t="shared" si="1"/>
        <v>0</v>
      </c>
      <c r="AM20" s="999"/>
      <c r="AN20" s="1000"/>
      <c r="AX20" s="150" t="s">
        <v>42</v>
      </c>
    </row>
    <row r="21" spans="1:50" ht="18" customHeight="1" x14ac:dyDescent="0.4">
      <c r="A21" s="317">
        <v>11</v>
      </c>
      <c r="B21" s="304"/>
      <c r="C21" s="301"/>
      <c r="D21" s="302"/>
      <c r="E21" s="303"/>
      <c r="F21" s="318"/>
      <c r="G21" s="318"/>
      <c r="H21" s="318"/>
      <c r="I21" s="318"/>
      <c r="J21" s="318"/>
      <c r="K21" s="318"/>
      <c r="L21" s="318"/>
      <c r="M21" s="318"/>
      <c r="N21" s="318"/>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5">
        <f t="shared" si="0"/>
        <v>0</v>
      </c>
      <c r="AL21" s="316">
        <f t="shared" si="1"/>
        <v>0</v>
      </c>
      <c r="AM21" s="999"/>
      <c r="AN21" s="1000"/>
      <c r="AX21" s="150" t="s">
        <v>41</v>
      </c>
    </row>
    <row r="22" spans="1:50" ht="18" customHeight="1" x14ac:dyDescent="0.4">
      <c r="A22" s="317">
        <v>12</v>
      </c>
      <c r="B22" s="304"/>
      <c r="C22" s="301"/>
      <c r="D22" s="302"/>
      <c r="E22" s="303"/>
      <c r="F22" s="318"/>
      <c r="G22" s="318"/>
      <c r="H22" s="318"/>
      <c r="I22" s="318"/>
      <c r="J22" s="318"/>
      <c r="K22" s="318"/>
      <c r="L22" s="318"/>
      <c r="M22" s="318"/>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5">
        <f t="shared" si="0"/>
        <v>0</v>
      </c>
      <c r="AL22" s="316">
        <f t="shared" si="1"/>
        <v>0</v>
      </c>
      <c r="AM22" s="999"/>
      <c r="AN22" s="1000"/>
      <c r="AX22" s="150" t="s">
        <v>40</v>
      </c>
    </row>
    <row r="23" spans="1:50" ht="18" customHeight="1" x14ac:dyDescent="0.4">
      <c r="A23" s="317">
        <v>13</v>
      </c>
      <c r="B23" s="304"/>
      <c r="C23" s="301"/>
      <c r="D23" s="302"/>
      <c r="E23" s="303"/>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8"/>
      <c r="AI23" s="318"/>
      <c r="AJ23" s="318"/>
      <c r="AK23" s="315">
        <f t="shared" si="0"/>
        <v>0</v>
      </c>
      <c r="AL23" s="316">
        <f t="shared" si="1"/>
        <v>0</v>
      </c>
      <c r="AM23" s="999"/>
      <c r="AN23" s="1000"/>
      <c r="AX23" s="150" t="s">
        <v>39</v>
      </c>
    </row>
    <row r="24" spans="1:50" ht="18" customHeight="1" x14ac:dyDescent="0.4">
      <c r="A24" s="317">
        <v>14</v>
      </c>
      <c r="B24" s="304"/>
      <c r="C24" s="301"/>
      <c r="D24" s="302"/>
      <c r="E24" s="303"/>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5">
        <f t="shared" si="0"/>
        <v>0</v>
      </c>
      <c r="AL24" s="316">
        <f t="shared" si="1"/>
        <v>0</v>
      </c>
      <c r="AM24" s="999"/>
      <c r="AN24" s="1000"/>
      <c r="AX24" s="150" t="s">
        <v>38</v>
      </c>
    </row>
    <row r="25" spans="1:50" ht="18" customHeight="1" x14ac:dyDescent="0.4">
      <c r="A25" s="317">
        <v>15</v>
      </c>
      <c r="B25" s="304"/>
      <c r="C25" s="301"/>
      <c r="D25" s="302"/>
      <c r="E25" s="303"/>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5">
        <f t="shared" si="0"/>
        <v>0</v>
      </c>
      <c r="AL25" s="316">
        <f t="shared" si="1"/>
        <v>0</v>
      </c>
      <c r="AM25" s="999"/>
      <c r="AN25" s="1000"/>
      <c r="AX25" s="150" t="s">
        <v>37</v>
      </c>
    </row>
    <row r="26" spans="1:50" ht="18" customHeight="1" x14ac:dyDescent="0.4">
      <c r="A26" s="317">
        <v>16</v>
      </c>
      <c r="B26" s="304"/>
      <c r="C26" s="301"/>
      <c r="D26" s="302"/>
      <c r="E26" s="303"/>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5">
        <f t="shared" si="0"/>
        <v>0</v>
      </c>
      <c r="AL26" s="316">
        <f t="shared" si="1"/>
        <v>0</v>
      </c>
      <c r="AM26" s="999"/>
      <c r="AN26" s="1000"/>
      <c r="AX26" s="150" t="s">
        <v>36</v>
      </c>
    </row>
    <row r="27" spans="1:50" ht="18" customHeight="1" x14ac:dyDescent="0.4">
      <c r="A27" s="317">
        <v>17</v>
      </c>
      <c r="B27" s="304"/>
      <c r="C27" s="301"/>
      <c r="D27" s="302"/>
      <c r="E27" s="303"/>
      <c r="F27" s="318"/>
      <c r="G27" s="318"/>
      <c r="H27" s="318"/>
      <c r="I27" s="318"/>
      <c r="J27" s="318"/>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5">
        <f t="shared" si="0"/>
        <v>0</v>
      </c>
      <c r="AL27" s="316">
        <f t="shared" si="1"/>
        <v>0</v>
      </c>
      <c r="AM27" s="999"/>
      <c r="AN27" s="1000"/>
      <c r="AX27" s="150" t="s">
        <v>35</v>
      </c>
    </row>
    <row r="28" spans="1:50" ht="18" customHeight="1" x14ac:dyDescent="0.4">
      <c r="A28" s="317">
        <v>18</v>
      </c>
      <c r="B28" s="304"/>
      <c r="C28" s="301"/>
      <c r="D28" s="302"/>
      <c r="E28" s="303"/>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5">
        <f t="shared" si="0"/>
        <v>0</v>
      </c>
      <c r="AL28" s="316">
        <f t="shared" si="1"/>
        <v>0</v>
      </c>
      <c r="AM28" s="999"/>
      <c r="AN28" s="1000"/>
      <c r="AX28" s="150" t="s">
        <v>34</v>
      </c>
    </row>
    <row r="29" spans="1:50" ht="18" customHeight="1" x14ac:dyDescent="0.4">
      <c r="A29" s="317">
        <v>19</v>
      </c>
      <c r="B29" s="304"/>
      <c r="C29" s="301"/>
      <c r="D29" s="302"/>
      <c r="E29" s="303"/>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5">
        <f>+SUM(F29:AJ29)</f>
        <v>0</v>
      </c>
      <c r="AL29" s="316">
        <f>IF($AK$3="４週",AK29/4,AK29/(DAY(EOMONTH($F$9,0))/7))</f>
        <v>0</v>
      </c>
      <c r="AM29" s="305"/>
      <c r="AN29" s="306"/>
      <c r="AX29" s="150" t="s">
        <v>33</v>
      </c>
    </row>
    <row r="30" spans="1:50" ht="18" customHeight="1" x14ac:dyDescent="0.4">
      <c r="A30" s="317">
        <v>20</v>
      </c>
      <c r="B30" s="304"/>
      <c r="C30" s="301"/>
      <c r="D30" s="302"/>
      <c r="E30" s="303"/>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5">
        <f>+SUM(F30:AJ30)</f>
        <v>0</v>
      </c>
      <c r="AL30" s="316">
        <f>IF($AK$3="４週",AK30/4,AK30/(DAY(EOMONTH($F$9,0))/7))</f>
        <v>0</v>
      </c>
      <c r="AM30" s="305"/>
      <c r="AN30" s="306"/>
      <c r="AX30" s="150" t="s">
        <v>32</v>
      </c>
    </row>
    <row r="31" spans="1:50" ht="18" customHeight="1" x14ac:dyDescent="0.4">
      <c r="A31" s="317">
        <v>21</v>
      </c>
      <c r="B31" s="304"/>
      <c r="C31" s="301"/>
      <c r="D31" s="302"/>
      <c r="E31" s="303"/>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5">
        <f>+SUM(F31:AJ31)</f>
        <v>0</v>
      </c>
      <c r="AL31" s="316">
        <f>IF($AK$3="４週",AK31/4,AK31/(DAY(EOMONTH($F$9,0))/7))</f>
        <v>0</v>
      </c>
      <c r="AM31" s="305"/>
      <c r="AN31" s="306"/>
      <c r="AX31" s="150" t="s">
        <v>31</v>
      </c>
    </row>
    <row r="32" spans="1:50" ht="18" customHeight="1" x14ac:dyDescent="0.4">
      <c r="A32" s="317">
        <v>22</v>
      </c>
      <c r="B32" s="304"/>
      <c r="C32" s="301"/>
      <c r="D32" s="302"/>
      <c r="E32" s="303"/>
      <c r="F32" s="318"/>
      <c r="G32" s="318"/>
      <c r="H32" s="318"/>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5">
        <f>+SUM(F32:AJ32)</f>
        <v>0</v>
      </c>
      <c r="AL32" s="316">
        <f>IF($AK$3="４週",AK32/4,AK32/(DAY(EOMONTH($F$9,0))/7))</f>
        <v>0</v>
      </c>
      <c r="AM32" s="305"/>
      <c r="AN32" s="306"/>
    </row>
    <row r="33" spans="1:40" ht="18" customHeight="1" x14ac:dyDescent="0.4">
      <c r="A33" s="317">
        <v>23</v>
      </c>
      <c r="B33" s="304"/>
      <c r="C33" s="301"/>
      <c r="D33" s="302"/>
      <c r="E33" s="303"/>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5">
        <f>+SUM(F33:AJ33)</f>
        <v>0</v>
      </c>
      <c r="AL33" s="316">
        <f>IF($AK$3="４週",AK33/4,AK33/(DAY(EOMONTH($F$9,0))/7))</f>
        <v>0</v>
      </c>
      <c r="AM33" s="305"/>
      <c r="AN33" s="306"/>
    </row>
    <row r="34" spans="1:40" ht="18" customHeight="1" x14ac:dyDescent="0.4">
      <c r="A34" s="317">
        <v>24</v>
      </c>
      <c r="B34" s="304"/>
      <c r="C34" s="301"/>
      <c r="D34" s="302"/>
      <c r="E34" s="303"/>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5">
        <f t="shared" si="0"/>
        <v>0</v>
      </c>
      <c r="AL34" s="316">
        <f t="shared" si="1"/>
        <v>0</v>
      </c>
      <c r="AM34" s="999"/>
      <c r="AN34" s="1000"/>
    </row>
    <row r="35" spans="1:40" ht="18" customHeight="1" x14ac:dyDescent="0.4">
      <c r="A35" s="317">
        <v>25</v>
      </c>
      <c r="B35" s="304"/>
      <c r="C35" s="301"/>
      <c r="D35" s="302"/>
      <c r="E35" s="303"/>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5">
        <f t="shared" si="0"/>
        <v>0</v>
      </c>
      <c r="AL35" s="316">
        <f t="shared" si="1"/>
        <v>0</v>
      </c>
      <c r="AM35" s="999"/>
      <c r="AN35" s="1000"/>
    </row>
    <row r="36" spans="1:40" ht="18" customHeight="1" x14ac:dyDescent="0.4">
      <c r="A36" s="1001" t="s">
        <v>296</v>
      </c>
      <c r="B36" s="1002"/>
      <c r="C36" s="1002"/>
      <c r="D36" s="1002"/>
      <c r="E36" s="1003"/>
      <c r="F36" s="319">
        <f t="shared" ref="F36:AJ36" si="2">+SUM(F11:F35)</f>
        <v>0</v>
      </c>
      <c r="G36" s="319">
        <f t="shared" si="2"/>
        <v>0</v>
      </c>
      <c r="H36" s="319">
        <f t="shared" si="2"/>
        <v>0</v>
      </c>
      <c r="I36" s="319">
        <f t="shared" si="2"/>
        <v>0</v>
      </c>
      <c r="J36" s="319">
        <f t="shared" si="2"/>
        <v>0</v>
      </c>
      <c r="K36" s="319">
        <f t="shared" si="2"/>
        <v>0</v>
      </c>
      <c r="L36" s="319">
        <f t="shared" si="2"/>
        <v>0</v>
      </c>
      <c r="M36" s="319">
        <f t="shared" si="2"/>
        <v>0</v>
      </c>
      <c r="N36" s="319">
        <f t="shared" si="2"/>
        <v>0</v>
      </c>
      <c r="O36" s="319">
        <f t="shared" si="2"/>
        <v>0</v>
      </c>
      <c r="P36" s="319">
        <f t="shared" si="2"/>
        <v>0</v>
      </c>
      <c r="Q36" s="319">
        <f t="shared" si="2"/>
        <v>0</v>
      </c>
      <c r="R36" s="319">
        <f t="shared" si="2"/>
        <v>0</v>
      </c>
      <c r="S36" s="319">
        <f t="shared" si="2"/>
        <v>0</v>
      </c>
      <c r="T36" s="319">
        <f t="shared" si="2"/>
        <v>0</v>
      </c>
      <c r="U36" s="319">
        <f t="shared" si="2"/>
        <v>0</v>
      </c>
      <c r="V36" s="319">
        <f t="shared" si="2"/>
        <v>0</v>
      </c>
      <c r="W36" s="319">
        <f t="shared" si="2"/>
        <v>0</v>
      </c>
      <c r="X36" s="319">
        <f t="shared" si="2"/>
        <v>0</v>
      </c>
      <c r="Y36" s="319">
        <f t="shared" si="2"/>
        <v>0</v>
      </c>
      <c r="Z36" s="319">
        <f t="shared" si="2"/>
        <v>0</v>
      </c>
      <c r="AA36" s="319">
        <f t="shared" si="2"/>
        <v>0</v>
      </c>
      <c r="AB36" s="319">
        <f t="shared" si="2"/>
        <v>0</v>
      </c>
      <c r="AC36" s="319">
        <f t="shared" si="2"/>
        <v>0</v>
      </c>
      <c r="AD36" s="319">
        <f t="shared" si="2"/>
        <v>0</v>
      </c>
      <c r="AE36" s="319">
        <f t="shared" si="2"/>
        <v>0</v>
      </c>
      <c r="AF36" s="319">
        <f t="shared" si="2"/>
        <v>0</v>
      </c>
      <c r="AG36" s="319">
        <f t="shared" si="2"/>
        <v>0</v>
      </c>
      <c r="AH36" s="319">
        <f t="shared" si="2"/>
        <v>0</v>
      </c>
      <c r="AI36" s="319">
        <f t="shared" si="2"/>
        <v>0</v>
      </c>
      <c r="AJ36" s="319">
        <f t="shared" si="2"/>
        <v>0</v>
      </c>
      <c r="AK36" s="315">
        <f t="shared" si="0"/>
        <v>0</v>
      </c>
      <c r="AL36" s="316">
        <f t="shared" si="1"/>
        <v>0</v>
      </c>
      <c r="AM36" s="1004"/>
      <c r="AN36" s="1005"/>
    </row>
    <row r="37" spans="1:40" ht="18" customHeight="1" x14ac:dyDescent="0.4">
      <c r="A37" s="1001" t="s">
        <v>295</v>
      </c>
      <c r="B37" s="1002"/>
      <c r="C37" s="1002"/>
      <c r="D37" s="1002"/>
      <c r="E37" s="1003"/>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166"/>
      <c r="AL37" s="165"/>
      <c r="AM37" s="1006"/>
      <c r="AN37" s="1007"/>
    </row>
    <row r="38" spans="1:40" ht="15" customHeight="1" x14ac:dyDescent="0.4">
      <c r="A38" s="164"/>
      <c r="B38" s="164"/>
      <c r="C38" s="164"/>
      <c r="D38" s="164"/>
      <c r="E38" s="164"/>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64"/>
      <c r="AL38" s="164"/>
      <c r="AM38" s="157"/>
    </row>
    <row r="39" spans="1:40" ht="15" customHeight="1" x14ac:dyDescent="0.4">
      <c r="A39" s="987" t="s">
        <v>442</v>
      </c>
      <c r="B39" s="987"/>
      <c r="C39" s="987"/>
      <c r="D39" s="987"/>
      <c r="E39" s="987"/>
      <c r="F39" s="987"/>
      <c r="G39" s="987"/>
      <c r="H39" s="987"/>
      <c r="I39" s="987"/>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64"/>
      <c r="AL39" s="164"/>
      <c r="AM39" s="157"/>
    </row>
    <row r="40" spans="1:40" ht="15" customHeight="1" x14ac:dyDescent="0.4">
      <c r="A40" s="987"/>
      <c r="B40" s="987"/>
      <c r="C40" s="987"/>
      <c r="D40" s="987"/>
      <c r="E40" s="987"/>
      <c r="F40" s="987"/>
      <c r="G40" s="987"/>
      <c r="H40" s="987"/>
      <c r="I40" s="987"/>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64"/>
      <c r="AL40" s="164"/>
      <c r="AM40" s="157"/>
    </row>
    <row r="41" spans="1:40" ht="15" customHeight="1" x14ac:dyDescent="0.4">
      <c r="A41" s="150" t="s">
        <v>294</v>
      </c>
      <c r="B41" s="163"/>
      <c r="C41" s="161"/>
      <c r="D41" s="161"/>
      <c r="E41" s="161"/>
      <c r="F41" s="162"/>
      <c r="G41" s="161"/>
      <c r="H41" s="160"/>
      <c r="I41" s="160"/>
      <c r="J41" s="160"/>
      <c r="K41" s="160"/>
      <c r="L41" s="160"/>
      <c r="M41" s="160"/>
      <c r="N41" s="160"/>
      <c r="O41" s="160"/>
      <c r="P41" s="160"/>
      <c r="Q41" s="160"/>
      <c r="R41" s="160">
        <v>6</v>
      </c>
      <c r="S41" s="160"/>
      <c r="T41" s="160"/>
      <c r="U41" s="160"/>
      <c r="V41" s="160"/>
      <c r="W41" s="160"/>
      <c r="X41" s="160">
        <v>7</v>
      </c>
      <c r="Y41" s="160"/>
      <c r="Z41" s="160"/>
      <c r="AA41" s="160"/>
      <c r="AB41" s="160"/>
      <c r="AC41" s="160"/>
      <c r="AD41" s="160">
        <v>8</v>
      </c>
      <c r="AE41" s="160"/>
      <c r="AF41" s="160"/>
      <c r="AG41" s="159"/>
      <c r="AH41" s="159"/>
      <c r="AI41" s="159"/>
      <c r="AJ41" s="159">
        <v>9</v>
      </c>
      <c r="AK41" s="158"/>
      <c r="AL41" s="158"/>
      <c r="AM41" s="157"/>
    </row>
    <row r="42" spans="1:40" s="150" customFormat="1" ht="15" customHeight="1" x14ac:dyDescent="0.4">
      <c r="A42" s="150" t="s">
        <v>293</v>
      </c>
      <c r="B42" s="156"/>
      <c r="C42" s="156"/>
      <c r="D42" s="156"/>
      <c r="E42" s="156"/>
      <c r="F42" s="156"/>
      <c r="G42" s="156"/>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row>
    <row r="43" spans="1:40" s="150" customFormat="1" ht="15" customHeight="1" x14ac:dyDescent="0.4">
      <c r="A43" s="150" t="s">
        <v>292</v>
      </c>
      <c r="B43" s="156"/>
      <c r="C43" s="156"/>
      <c r="D43" s="156"/>
      <c r="E43" s="156"/>
      <c r="F43" s="156"/>
      <c r="G43" s="156"/>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row>
    <row r="44" spans="1:40" s="150" customFormat="1" ht="15" customHeight="1" x14ac:dyDescent="0.4">
      <c r="A44" s="150" t="s">
        <v>291</v>
      </c>
      <c r="B44" s="156"/>
      <c r="C44" s="156"/>
      <c r="D44" s="156"/>
      <c r="E44" s="156"/>
      <c r="F44" s="156"/>
      <c r="G44" s="156"/>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row>
    <row r="45" spans="1:40" s="150" customFormat="1" ht="15" customHeight="1" x14ac:dyDescent="0.4">
      <c r="A45" s="150" t="s">
        <v>290</v>
      </c>
      <c r="B45" s="156"/>
      <c r="C45" s="156"/>
      <c r="D45" s="156"/>
      <c r="E45" s="156"/>
      <c r="F45" s="156"/>
      <c r="G45" s="156"/>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row>
    <row r="46" spans="1:40" ht="15" customHeight="1" x14ac:dyDescent="0.4">
      <c r="A46" s="150" t="s">
        <v>289</v>
      </c>
      <c r="B46" s="152"/>
      <c r="C46" s="150"/>
      <c r="D46" s="150"/>
      <c r="E46" s="150"/>
      <c r="F46" s="150"/>
      <c r="G46" s="150"/>
    </row>
    <row r="47" spans="1:40" ht="15" customHeight="1" x14ac:dyDescent="0.4">
      <c r="A47" s="150" t="s">
        <v>288</v>
      </c>
      <c r="B47" s="152"/>
      <c r="C47" s="150"/>
      <c r="D47" s="150"/>
      <c r="E47" s="150"/>
      <c r="F47" s="150"/>
      <c r="G47" s="150"/>
    </row>
    <row r="48" spans="1:40" ht="15" customHeight="1" x14ac:dyDescent="0.4">
      <c r="A48" s="150"/>
      <c r="B48" s="154" t="s">
        <v>287</v>
      </c>
      <c r="C48" s="1001" t="s">
        <v>286</v>
      </c>
      <c r="D48" s="1002"/>
      <c r="E48" s="1003"/>
      <c r="F48" s="150"/>
      <c r="G48" s="150"/>
    </row>
    <row r="49" spans="1:7" ht="15" customHeight="1" x14ac:dyDescent="0.4">
      <c r="A49" s="150"/>
      <c r="B49" s="153" t="s">
        <v>285</v>
      </c>
      <c r="C49" s="988" t="s">
        <v>284</v>
      </c>
      <c r="D49" s="989"/>
      <c r="E49" s="990"/>
      <c r="F49" s="150"/>
      <c r="G49" s="150"/>
    </row>
    <row r="50" spans="1:7" ht="15" customHeight="1" x14ac:dyDescent="0.4">
      <c r="A50" s="150"/>
      <c r="B50" s="153" t="s">
        <v>283</v>
      </c>
      <c r="C50" s="988" t="s">
        <v>282</v>
      </c>
      <c r="D50" s="989"/>
      <c r="E50" s="990"/>
      <c r="F50" s="150"/>
      <c r="G50" s="150"/>
    </row>
    <row r="51" spans="1:7" ht="15" customHeight="1" x14ac:dyDescent="0.4">
      <c r="A51" s="150"/>
      <c r="B51" s="153" t="s">
        <v>281</v>
      </c>
      <c r="C51" s="988" t="s">
        <v>280</v>
      </c>
      <c r="D51" s="989"/>
      <c r="E51" s="990"/>
      <c r="F51" s="150"/>
      <c r="G51" s="150"/>
    </row>
    <row r="52" spans="1:7" ht="15" customHeight="1" x14ac:dyDescent="0.4">
      <c r="A52" s="150"/>
      <c r="B52" s="153" t="s">
        <v>279</v>
      </c>
      <c r="C52" s="988" t="s">
        <v>278</v>
      </c>
      <c r="D52" s="989"/>
      <c r="E52" s="990"/>
      <c r="F52" s="150"/>
      <c r="G52" s="150"/>
    </row>
    <row r="53" spans="1:7" ht="15" customHeight="1" x14ac:dyDescent="0.4">
      <c r="A53" s="150"/>
      <c r="B53" s="150" t="s">
        <v>277</v>
      </c>
      <c r="C53" s="150"/>
      <c r="D53" s="150"/>
      <c r="E53" s="150"/>
      <c r="F53" s="150"/>
      <c r="G53" s="150"/>
    </row>
    <row r="54" spans="1:7" ht="15" customHeight="1" x14ac:dyDescent="0.4">
      <c r="A54" s="150"/>
      <c r="B54" s="150" t="s">
        <v>276</v>
      </c>
      <c r="C54" s="150"/>
      <c r="D54" s="150"/>
      <c r="E54" s="150"/>
      <c r="F54" s="150"/>
      <c r="G54" s="150"/>
    </row>
    <row r="55" spans="1:7" ht="15" customHeight="1" x14ac:dyDescent="0.4">
      <c r="A55" s="150"/>
      <c r="B55" s="150" t="s">
        <v>275</v>
      </c>
      <c r="C55" s="150"/>
      <c r="D55" s="150"/>
      <c r="E55" s="150"/>
      <c r="F55" s="150"/>
      <c r="G55" s="150"/>
    </row>
    <row r="56" spans="1:7" ht="15" customHeight="1" x14ac:dyDescent="0.4">
      <c r="A56" s="150" t="s">
        <v>274</v>
      </c>
      <c r="B56" s="152"/>
      <c r="C56" s="150"/>
      <c r="D56" s="150"/>
      <c r="E56" s="150"/>
      <c r="F56" s="150"/>
      <c r="G56" s="150"/>
    </row>
    <row r="57" spans="1:7" ht="15" customHeight="1" x14ac:dyDescent="0.4">
      <c r="A57" s="150" t="s">
        <v>273</v>
      </c>
      <c r="B57" s="152"/>
      <c r="C57" s="150"/>
      <c r="D57" s="150"/>
      <c r="E57" s="150"/>
      <c r="F57" s="150"/>
      <c r="G57" s="150"/>
    </row>
    <row r="58" spans="1:7" ht="15" customHeight="1" x14ac:dyDescent="0.4">
      <c r="A58" s="150" t="s">
        <v>272</v>
      </c>
      <c r="B58" s="152"/>
      <c r="C58" s="150"/>
      <c r="D58" s="150"/>
      <c r="E58" s="150"/>
      <c r="F58" s="150"/>
      <c r="G58" s="150"/>
    </row>
    <row r="59" spans="1:7" ht="15" customHeight="1" x14ac:dyDescent="0.4">
      <c r="A59" s="150" t="s">
        <v>271</v>
      </c>
      <c r="B59" s="152"/>
      <c r="C59" s="150"/>
      <c r="D59" s="150"/>
      <c r="E59" s="150"/>
      <c r="F59" s="150"/>
      <c r="G59" s="150"/>
    </row>
    <row r="60" spans="1:7" ht="15" customHeight="1" x14ac:dyDescent="0.4">
      <c r="A60" s="150" t="s">
        <v>270</v>
      </c>
      <c r="B60" s="152"/>
      <c r="C60" s="150"/>
      <c r="D60" s="150"/>
      <c r="E60" s="150"/>
      <c r="F60" s="150"/>
      <c r="G60" s="150"/>
    </row>
    <row r="61" spans="1:7" ht="15" customHeight="1" x14ac:dyDescent="0.4">
      <c r="A61" s="150" t="s">
        <v>269</v>
      </c>
      <c r="B61" s="152"/>
      <c r="C61" s="150"/>
      <c r="D61" s="150"/>
      <c r="E61" s="150"/>
      <c r="F61" s="150"/>
      <c r="G61" s="150"/>
    </row>
    <row r="62" spans="1:7" ht="15" customHeight="1" x14ac:dyDescent="0.4">
      <c r="A62" s="150"/>
      <c r="B62" s="150" t="s">
        <v>268</v>
      </c>
      <c r="C62" s="150"/>
      <c r="D62" s="150"/>
      <c r="E62" s="150"/>
      <c r="F62" s="150"/>
      <c r="G62" s="150"/>
    </row>
    <row r="63" spans="1:7" ht="15" customHeight="1" x14ac:dyDescent="0.4">
      <c r="A63" s="150"/>
      <c r="B63" s="150" t="s">
        <v>267</v>
      </c>
      <c r="C63" s="150"/>
      <c r="D63" s="150"/>
      <c r="E63" s="150"/>
      <c r="F63" s="150"/>
      <c r="G63" s="150"/>
    </row>
    <row r="64" spans="1:7" ht="15" customHeight="1" x14ac:dyDescent="0.4">
      <c r="A64" s="150" t="s">
        <v>266</v>
      </c>
      <c r="B64" s="152"/>
      <c r="C64" s="150"/>
      <c r="D64" s="150"/>
      <c r="E64" s="150"/>
      <c r="F64" s="150"/>
      <c r="G64" s="150"/>
    </row>
    <row r="65" spans="1:7" ht="15" customHeight="1" x14ac:dyDescent="0.4">
      <c r="A65" s="150" t="s">
        <v>265</v>
      </c>
      <c r="B65" s="152"/>
      <c r="C65" s="150"/>
      <c r="D65" s="150"/>
      <c r="E65" s="150"/>
      <c r="F65" s="150"/>
      <c r="G65" s="150"/>
    </row>
    <row r="66" spans="1:7" ht="15" customHeight="1" x14ac:dyDescent="0.4">
      <c r="A66" s="150" t="s">
        <v>264</v>
      </c>
      <c r="B66" s="152"/>
      <c r="C66" s="150"/>
      <c r="D66" s="150"/>
      <c r="E66" s="150"/>
      <c r="F66" s="150"/>
      <c r="G66" s="150"/>
    </row>
    <row r="67" spans="1:7" ht="15" customHeight="1" x14ac:dyDescent="0.4">
      <c r="A67" s="150" t="s">
        <v>263</v>
      </c>
      <c r="B67" s="152"/>
      <c r="C67" s="150"/>
      <c r="D67" s="150"/>
      <c r="E67" s="150"/>
      <c r="F67" s="150"/>
      <c r="G67" s="150"/>
    </row>
    <row r="68" spans="1:7" ht="15" customHeight="1" x14ac:dyDescent="0.4">
      <c r="A68" s="150" t="s">
        <v>262</v>
      </c>
      <c r="B68" s="152"/>
      <c r="C68" s="150"/>
      <c r="D68" s="150"/>
      <c r="E68" s="150"/>
      <c r="F68" s="150"/>
      <c r="G68" s="150"/>
    </row>
    <row r="69" spans="1:7" ht="15" customHeight="1" x14ac:dyDescent="0.4">
      <c r="A69" s="150" t="s">
        <v>261</v>
      </c>
      <c r="B69" s="152"/>
      <c r="C69" s="150"/>
      <c r="D69" s="150"/>
      <c r="E69" s="150"/>
      <c r="F69" s="150"/>
      <c r="G69" s="150"/>
    </row>
    <row r="70" spans="1:7" ht="15" customHeight="1" x14ac:dyDescent="0.4">
      <c r="A70" s="150" t="s">
        <v>260</v>
      </c>
      <c r="B70" s="152"/>
      <c r="C70" s="150"/>
      <c r="D70" s="150"/>
      <c r="E70" s="150"/>
      <c r="F70" s="150"/>
      <c r="G70" s="150"/>
    </row>
    <row r="71" spans="1:7" ht="15" customHeight="1" x14ac:dyDescent="0.4">
      <c r="A71" s="150" t="s">
        <v>259</v>
      </c>
      <c r="B71" s="152"/>
      <c r="C71" s="150"/>
      <c r="D71" s="150"/>
      <c r="E71" s="150"/>
      <c r="F71" s="150"/>
      <c r="G71" s="150"/>
    </row>
  </sheetData>
  <mergeCells count="52">
    <mergeCell ref="AM24:AN24"/>
    <mergeCell ref="AM25:AN25"/>
    <mergeCell ref="AM26:AN26"/>
    <mergeCell ref="AM27:AN27"/>
    <mergeCell ref="AM19:AN19"/>
    <mergeCell ref="AM20:AN20"/>
    <mergeCell ref="AM21:AN21"/>
    <mergeCell ref="AM22:AN22"/>
    <mergeCell ref="AM23:AN23"/>
    <mergeCell ref="AK3:AN3"/>
    <mergeCell ref="AH5:AJ5"/>
    <mergeCell ref="F7:AJ7"/>
    <mergeCell ref="AK7:AK10"/>
    <mergeCell ref="AL7:AL10"/>
    <mergeCell ref="F8:L8"/>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7:A10"/>
    <mergeCell ref="B7:B10"/>
    <mergeCell ref="C7:C10"/>
    <mergeCell ref="D7:D10"/>
    <mergeCell ref="E7:E10"/>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s>
  <phoneticPr fontId="20"/>
  <dataValidations count="6">
    <dataValidation type="list" allowBlank="1" showInputMessage="1" showErrorMessage="1" sqref="S2:T2" xr:uid="{F9745477-926C-4540-9F93-456145BF1744}">
      <formula1>"1,2,3,4,5,6,7,8,9,10,11,12"</formula1>
    </dataValidation>
    <dataValidation type="list" allowBlank="1" showInputMessage="1" sqref="M2:P2" xr:uid="{0A0F28C0-B888-4D89-8171-A18734242A58}">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A67CD7FB-093F-4362-89F5-1CA6F701CE91}">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1"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election activeCell="H7" sqref="H7"/>
    </sheetView>
  </sheetViews>
  <sheetFormatPr defaultColWidth="9" defaultRowHeight="18.75" x14ac:dyDescent="0.4"/>
  <cols>
    <col min="1" max="1" width="21.375" style="79" customWidth="1"/>
    <col min="2" max="2" width="17.875" style="79" customWidth="1"/>
    <col min="3" max="3" width="34.25" style="79" customWidth="1"/>
    <col min="4" max="4" width="16.125" style="177" bestFit="1" customWidth="1"/>
    <col min="5" max="5" width="18.25" style="79" customWidth="1"/>
    <col min="6" max="6" width="2.875" style="79" customWidth="1"/>
    <col min="7" max="16384" width="9" style="79"/>
  </cols>
  <sheetData>
    <row r="1" spans="1:5" ht="18.75" customHeight="1" x14ac:dyDescent="0.4">
      <c r="A1" s="173" t="s">
        <v>334</v>
      </c>
      <c r="B1" s="188"/>
      <c r="C1" s="188"/>
      <c r="D1" s="188"/>
      <c r="E1" s="188"/>
    </row>
    <row r="2" spans="1:5" x14ac:dyDescent="0.4">
      <c r="A2" s="173" t="s">
        <v>333</v>
      </c>
    </row>
    <row r="3" spans="1:5" x14ac:dyDescent="0.4">
      <c r="C3" s="187" t="s">
        <v>332</v>
      </c>
      <c r="D3" s="1026"/>
      <c r="E3" s="1026"/>
    </row>
    <row r="4" spans="1:5" x14ac:dyDescent="0.4">
      <c r="C4" s="187" t="s">
        <v>331</v>
      </c>
      <c r="D4" s="1048">
        <f>指定申請書!F27</f>
        <v>0</v>
      </c>
      <c r="E4" s="1134"/>
    </row>
    <row r="5" spans="1:5" x14ac:dyDescent="0.4">
      <c r="A5" s="173"/>
    </row>
    <row r="6" spans="1:5" s="177" customFormat="1" x14ac:dyDescent="0.4">
      <c r="A6" s="187" t="s">
        <v>330</v>
      </c>
      <c r="B6" s="187" t="s">
        <v>329</v>
      </c>
      <c r="C6" s="187" t="s">
        <v>328</v>
      </c>
      <c r="D6" s="187" t="s">
        <v>327</v>
      </c>
      <c r="E6" s="187" t="s">
        <v>326</v>
      </c>
    </row>
    <row r="7" spans="1:5" x14ac:dyDescent="0.4">
      <c r="A7" s="185"/>
      <c r="B7" s="184"/>
      <c r="C7" s="183"/>
      <c r="D7" s="182"/>
      <c r="E7" s="186"/>
    </row>
    <row r="8" spans="1:5" x14ac:dyDescent="0.4">
      <c r="A8" s="185"/>
      <c r="B8" s="184"/>
      <c r="C8" s="183"/>
      <c r="D8" s="182"/>
      <c r="E8" s="186"/>
    </row>
    <row r="9" spans="1:5" x14ac:dyDescent="0.4">
      <c r="A9" s="185"/>
      <c r="B9" s="184"/>
      <c r="C9" s="183"/>
      <c r="D9" s="182"/>
      <c r="E9" s="186"/>
    </row>
    <row r="10" spans="1:5" x14ac:dyDescent="0.4">
      <c r="A10" s="185"/>
      <c r="B10" s="184"/>
      <c r="C10" s="183"/>
      <c r="D10" s="182"/>
      <c r="E10" s="186"/>
    </row>
    <row r="11" spans="1:5" x14ac:dyDescent="0.4">
      <c r="A11" s="185"/>
      <c r="B11" s="184"/>
      <c r="C11" s="183"/>
      <c r="D11" s="182"/>
      <c r="E11" s="186"/>
    </row>
    <row r="12" spans="1:5" x14ac:dyDescent="0.4">
      <c r="A12" s="185"/>
      <c r="B12" s="184"/>
      <c r="C12" s="183"/>
      <c r="D12" s="182"/>
      <c r="E12" s="186"/>
    </row>
    <row r="13" spans="1:5" x14ac:dyDescent="0.4">
      <c r="A13" s="185"/>
      <c r="B13" s="184"/>
      <c r="C13" s="183"/>
      <c r="D13" s="182"/>
      <c r="E13" s="186"/>
    </row>
    <row r="14" spans="1:5" x14ac:dyDescent="0.4">
      <c r="A14" s="185"/>
      <c r="B14" s="184"/>
      <c r="C14" s="183"/>
      <c r="D14" s="182"/>
      <c r="E14" s="186"/>
    </row>
    <row r="15" spans="1:5" x14ac:dyDescent="0.4">
      <c r="A15" s="185"/>
      <c r="B15" s="184"/>
      <c r="C15" s="183"/>
      <c r="D15" s="182"/>
      <c r="E15" s="186"/>
    </row>
    <row r="16" spans="1:5" x14ac:dyDescent="0.4">
      <c r="A16" s="185"/>
      <c r="B16" s="184"/>
      <c r="C16" s="183"/>
      <c r="D16" s="182"/>
      <c r="E16" s="186"/>
    </row>
    <row r="17" spans="1:5" x14ac:dyDescent="0.4">
      <c r="A17" s="185"/>
      <c r="B17" s="184"/>
      <c r="C17" s="183"/>
      <c r="D17" s="182"/>
      <c r="E17" s="186"/>
    </row>
    <row r="18" spans="1:5" x14ac:dyDescent="0.4">
      <c r="A18" s="185"/>
      <c r="B18" s="184"/>
      <c r="C18" s="183"/>
      <c r="D18" s="182"/>
      <c r="E18" s="186"/>
    </row>
    <row r="19" spans="1:5" x14ac:dyDescent="0.4">
      <c r="A19" s="185"/>
      <c r="B19" s="184"/>
      <c r="C19" s="183"/>
      <c r="D19" s="182"/>
      <c r="E19" s="186"/>
    </row>
    <row r="20" spans="1:5" x14ac:dyDescent="0.4">
      <c r="A20" s="185"/>
      <c r="B20" s="184"/>
      <c r="C20" s="183"/>
      <c r="D20" s="182"/>
      <c r="E20" s="186"/>
    </row>
    <row r="21" spans="1:5" x14ac:dyDescent="0.4">
      <c r="A21" s="185"/>
      <c r="B21" s="184"/>
      <c r="C21" s="183"/>
      <c r="D21" s="182"/>
      <c r="E21" s="186"/>
    </row>
    <row r="22" spans="1:5" x14ac:dyDescent="0.4">
      <c r="A22" s="185"/>
      <c r="B22" s="184"/>
      <c r="C22" s="183"/>
      <c r="D22" s="182"/>
      <c r="E22" s="186"/>
    </row>
    <row r="23" spans="1:5" x14ac:dyDescent="0.4">
      <c r="A23" s="185"/>
      <c r="B23" s="184"/>
      <c r="C23" s="183"/>
      <c r="D23" s="182"/>
      <c r="E23" s="186"/>
    </row>
    <row r="24" spans="1:5" x14ac:dyDescent="0.4">
      <c r="A24" s="185"/>
      <c r="B24" s="184"/>
      <c r="C24" s="183"/>
      <c r="D24" s="182"/>
      <c r="E24" s="186"/>
    </row>
    <row r="25" spans="1:5" x14ac:dyDescent="0.4">
      <c r="A25" s="185"/>
      <c r="B25" s="184"/>
      <c r="C25" s="183"/>
      <c r="D25" s="182"/>
      <c r="E25" s="186"/>
    </row>
    <row r="26" spans="1:5" x14ac:dyDescent="0.4">
      <c r="A26" s="185"/>
      <c r="B26" s="184"/>
      <c r="C26" s="183"/>
      <c r="D26" s="182"/>
      <c r="E26" s="186"/>
    </row>
    <row r="27" spans="1:5" x14ac:dyDescent="0.4">
      <c r="A27" s="185"/>
      <c r="B27" s="184"/>
      <c r="C27" s="183"/>
      <c r="D27" s="182"/>
      <c r="E27" s="186"/>
    </row>
    <row r="28" spans="1:5" x14ac:dyDescent="0.4">
      <c r="A28" s="185"/>
      <c r="B28" s="184"/>
      <c r="C28" s="183"/>
      <c r="D28" s="182"/>
      <c r="E28" s="186"/>
    </row>
    <row r="29" spans="1:5" x14ac:dyDescent="0.4">
      <c r="A29" s="185"/>
      <c r="B29" s="184"/>
      <c r="C29" s="183"/>
      <c r="D29" s="182"/>
      <c r="E29" s="186"/>
    </row>
    <row r="30" spans="1:5" x14ac:dyDescent="0.4">
      <c r="A30" s="185"/>
      <c r="B30" s="184"/>
      <c r="C30" s="183"/>
      <c r="D30" s="182"/>
      <c r="E30" s="186"/>
    </row>
    <row r="31" spans="1:5" x14ac:dyDescent="0.4">
      <c r="A31" s="185"/>
      <c r="B31" s="184"/>
      <c r="C31" s="183"/>
      <c r="D31" s="182"/>
      <c r="E31" s="186"/>
    </row>
    <row r="32" spans="1:5" x14ac:dyDescent="0.4">
      <c r="A32" s="185"/>
      <c r="B32" s="184"/>
      <c r="C32" s="183"/>
      <c r="D32" s="182"/>
      <c r="E32" s="186"/>
    </row>
    <row r="33" spans="1:5" x14ac:dyDescent="0.4">
      <c r="A33" s="185"/>
      <c r="B33" s="184"/>
      <c r="C33" s="183"/>
      <c r="D33" s="182"/>
      <c r="E33" s="186"/>
    </row>
    <row r="34" spans="1:5" x14ac:dyDescent="0.4">
      <c r="A34" s="185"/>
      <c r="B34" s="184"/>
      <c r="C34" s="183"/>
      <c r="D34" s="182"/>
      <c r="E34" s="186"/>
    </row>
    <row r="35" spans="1:5" x14ac:dyDescent="0.4">
      <c r="A35" s="185"/>
      <c r="B35" s="184"/>
      <c r="C35" s="183"/>
      <c r="D35" s="182"/>
      <c r="E35" s="186"/>
    </row>
    <row r="36" spans="1:5" x14ac:dyDescent="0.4">
      <c r="A36" s="185"/>
      <c r="B36" s="184"/>
      <c r="C36" s="183"/>
      <c r="D36" s="182"/>
      <c r="E36" s="186"/>
    </row>
    <row r="37" spans="1:5" x14ac:dyDescent="0.4">
      <c r="A37" s="185"/>
      <c r="B37" s="184"/>
      <c r="C37" s="183"/>
      <c r="D37" s="182"/>
      <c r="E37" s="186"/>
    </row>
    <row r="38" spans="1:5" x14ac:dyDescent="0.4">
      <c r="A38" s="185"/>
      <c r="B38" s="184"/>
      <c r="C38" s="183"/>
      <c r="D38" s="182"/>
      <c r="E38" s="186"/>
    </row>
    <row r="39" spans="1:5" x14ac:dyDescent="0.4">
      <c r="A39" s="185"/>
      <c r="B39" s="184"/>
      <c r="C39" s="183"/>
      <c r="D39" s="182"/>
      <c r="E39" s="186"/>
    </row>
    <row r="40" spans="1:5" x14ac:dyDescent="0.4">
      <c r="A40" s="185"/>
      <c r="B40" s="184"/>
      <c r="C40" s="183"/>
      <c r="D40" s="182"/>
      <c r="E40" s="186"/>
    </row>
    <row r="41" spans="1:5" x14ac:dyDescent="0.4">
      <c r="A41" s="185"/>
      <c r="B41" s="184"/>
      <c r="C41" s="183"/>
      <c r="D41" s="182"/>
      <c r="E41" s="181"/>
    </row>
    <row r="42" spans="1:5" x14ac:dyDescent="0.4">
      <c r="A42" s="185"/>
      <c r="B42" s="184"/>
      <c r="C42" s="183"/>
      <c r="D42" s="182"/>
      <c r="E42" s="181"/>
    </row>
    <row r="43" spans="1:5" x14ac:dyDescent="0.4">
      <c r="A43" s="185"/>
      <c r="B43" s="184"/>
      <c r="C43" s="183"/>
      <c r="D43" s="182"/>
      <c r="E43" s="181"/>
    </row>
    <row r="44" spans="1:5" x14ac:dyDescent="0.4">
      <c r="A44" s="185"/>
      <c r="B44" s="184"/>
      <c r="C44" s="183"/>
      <c r="D44" s="182"/>
      <c r="E44" s="181"/>
    </row>
    <row r="45" spans="1:5" x14ac:dyDescent="0.4">
      <c r="A45" s="185"/>
      <c r="B45" s="184"/>
      <c r="C45" s="183"/>
      <c r="D45" s="182"/>
      <c r="E45" s="181"/>
    </row>
    <row r="46" spans="1:5" x14ac:dyDescent="0.4">
      <c r="A46" s="185"/>
      <c r="B46" s="184"/>
      <c r="C46" s="183"/>
      <c r="D46" s="182"/>
      <c r="E46" s="181"/>
    </row>
    <row r="47" spans="1:5" s="173" customFormat="1" ht="18.75" customHeight="1" x14ac:dyDescent="0.4">
      <c r="D47" s="180"/>
      <c r="E47" s="179" t="s">
        <v>325</v>
      </c>
    </row>
    <row r="48" spans="1:5" ht="18.75" customHeight="1" x14ac:dyDescent="0.4">
      <c r="A48" s="173" t="s">
        <v>324</v>
      </c>
    </row>
    <row r="49" spans="1:1" ht="18.75" customHeight="1" x14ac:dyDescent="0.4">
      <c r="A49" s="173" t="s">
        <v>323</v>
      </c>
    </row>
    <row r="50" spans="1:1" ht="18.75" customHeight="1" x14ac:dyDescent="0.4">
      <c r="A50" s="173" t="s">
        <v>322</v>
      </c>
    </row>
    <row r="51" spans="1:1" ht="18.75" customHeight="1" x14ac:dyDescent="0.4">
      <c r="A51" s="173" t="s">
        <v>321</v>
      </c>
    </row>
    <row r="52" spans="1:1" x14ac:dyDescent="0.4">
      <c r="A52" s="178"/>
    </row>
    <row r="53" spans="1:1" x14ac:dyDescent="0.4">
      <c r="A53" s="178"/>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75" x14ac:dyDescent="0.4"/>
  <cols>
    <col min="1" max="1" width="21.375" style="79" customWidth="1"/>
    <col min="2" max="2" width="17.875" style="79" customWidth="1"/>
    <col min="3" max="3" width="34.25" style="79" customWidth="1"/>
    <col min="4" max="4" width="16.125" style="177" bestFit="1" customWidth="1"/>
    <col min="5" max="5" width="18.25" style="79" customWidth="1"/>
    <col min="6" max="6" width="6" style="79" bestFit="1" customWidth="1"/>
    <col min="7" max="7" width="11.625" style="79" bestFit="1" customWidth="1"/>
    <col min="8" max="16384" width="9" style="79"/>
  </cols>
  <sheetData>
    <row r="1" spans="1:5" ht="18.75" customHeight="1" x14ac:dyDescent="0.4">
      <c r="A1" s="173" t="s">
        <v>334</v>
      </c>
      <c r="B1" s="188"/>
      <c r="C1" s="188"/>
      <c r="D1" s="188"/>
      <c r="E1" s="188"/>
    </row>
    <row r="2" spans="1:5" x14ac:dyDescent="0.4">
      <c r="A2" s="173" t="s">
        <v>352</v>
      </c>
    </row>
    <row r="3" spans="1:5" x14ac:dyDescent="0.4">
      <c r="C3" s="187" t="s">
        <v>332</v>
      </c>
      <c r="D3" s="1026" t="s">
        <v>351</v>
      </c>
      <c r="E3" s="1026"/>
    </row>
    <row r="4" spans="1:5" x14ac:dyDescent="0.4">
      <c r="C4" s="187" t="s">
        <v>331</v>
      </c>
      <c r="D4" s="1026" t="s">
        <v>350</v>
      </c>
      <c r="E4" s="1026"/>
    </row>
    <row r="5" spans="1:5" x14ac:dyDescent="0.4">
      <c r="A5" s="173"/>
    </row>
    <row r="6" spans="1:5" s="177" customFormat="1" x14ac:dyDescent="0.4">
      <c r="A6" s="187" t="s">
        <v>330</v>
      </c>
      <c r="B6" s="187" t="s">
        <v>329</v>
      </c>
      <c r="C6" s="187" t="s">
        <v>328</v>
      </c>
      <c r="D6" s="187" t="s">
        <v>327</v>
      </c>
      <c r="E6" s="187" t="s">
        <v>326</v>
      </c>
    </row>
    <row r="7" spans="1:5" ht="27" x14ac:dyDescent="0.4">
      <c r="A7" s="185" t="s">
        <v>349</v>
      </c>
      <c r="B7" s="184" t="s">
        <v>348</v>
      </c>
      <c r="C7" s="183" t="s">
        <v>347</v>
      </c>
      <c r="D7" s="182" t="s">
        <v>335</v>
      </c>
      <c r="E7" s="186"/>
    </row>
    <row r="8" spans="1:5" x14ac:dyDescent="0.4">
      <c r="A8" s="1027" t="s">
        <v>346</v>
      </c>
      <c r="B8" s="1030" t="s">
        <v>345</v>
      </c>
      <c r="C8" s="183" t="s">
        <v>344</v>
      </c>
      <c r="D8" s="182" t="s">
        <v>335</v>
      </c>
      <c r="E8" s="186"/>
    </row>
    <row r="9" spans="1:5" x14ac:dyDescent="0.4">
      <c r="A9" s="1028"/>
      <c r="B9" s="1031"/>
      <c r="C9" s="183" t="s">
        <v>343</v>
      </c>
      <c r="D9" s="182" t="s">
        <v>335</v>
      </c>
      <c r="E9" s="186"/>
    </row>
    <row r="10" spans="1:5" ht="27" x14ac:dyDescent="0.4">
      <c r="A10" s="1029"/>
      <c r="B10" s="1032"/>
      <c r="C10" s="183" t="s">
        <v>342</v>
      </c>
      <c r="D10" s="182" t="s">
        <v>335</v>
      </c>
      <c r="E10" s="186" t="s">
        <v>341</v>
      </c>
    </row>
    <row r="11" spans="1:5" x14ac:dyDescent="0.4">
      <c r="A11" s="185" t="s">
        <v>340</v>
      </c>
      <c r="B11" s="184" t="s">
        <v>339</v>
      </c>
      <c r="C11" s="183" t="s">
        <v>213</v>
      </c>
      <c r="D11" s="182" t="s">
        <v>213</v>
      </c>
      <c r="E11" s="186"/>
    </row>
    <row r="12" spans="1:5" ht="27" x14ac:dyDescent="0.4">
      <c r="A12" s="185" t="s">
        <v>338</v>
      </c>
      <c r="B12" s="184" t="s">
        <v>337</v>
      </c>
      <c r="C12" s="183" t="s">
        <v>336</v>
      </c>
      <c r="D12" s="182" t="s">
        <v>335</v>
      </c>
      <c r="E12" s="186"/>
    </row>
    <row r="13" spans="1:5" x14ac:dyDescent="0.4">
      <c r="A13" s="185"/>
      <c r="B13" s="184"/>
      <c r="C13" s="183"/>
      <c r="D13" s="182"/>
      <c r="E13" s="186"/>
    </row>
    <row r="14" spans="1:5" x14ac:dyDescent="0.4">
      <c r="A14" s="185"/>
      <c r="B14" s="184"/>
      <c r="C14" s="183"/>
      <c r="D14" s="182"/>
      <c r="E14" s="186"/>
    </row>
    <row r="15" spans="1:5" x14ac:dyDescent="0.4">
      <c r="A15" s="185"/>
      <c r="B15" s="184"/>
      <c r="C15" s="183"/>
      <c r="D15" s="182"/>
      <c r="E15" s="186"/>
    </row>
    <row r="16" spans="1:5" x14ac:dyDescent="0.4">
      <c r="A16" s="185"/>
      <c r="B16" s="184"/>
      <c r="C16" s="183"/>
      <c r="D16" s="182"/>
      <c r="E16" s="186"/>
    </row>
    <row r="17" spans="1:5" x14ac:dyDescent="0.4">
      <c r="A17" s="185"/>
      <c r="B17" s="184"/>
      <c r="C17" s="183"/>
      <c r="D17" s="182"/>
      <c r="E17" s="186"/>
    </row>
    <row r="18" spans="1:5" x14ac:dyDescent="0.4">
      <c r="A18" s="185"/>
      <c r="B18" s="184"/>
      <c r="C18" s="183"/>
      <c r="D18" s="182"/>
      <c r="E18" s="186"/>
    </row>
    <row r="19" spans="1:5" x14ac:dyDescent="0.4">
      <c r="A19" s="185"/>
      <c r="B19" s="184"/>
      <c r="C19" s="183"/>
      <c r="D19" s="182"/>
      <c r="E19" s="186"/>
    </row>
    <row r="20" spans="1:5" x14ac:dyDescent="0.4">
      <c r="A20" s="185"/>
      <c r="B20" s="184"/>
      <c r="C20" s="183"/>
      <c r="D20" s="182"/>
      <c r="E20" s="186"/>
    </row>
    <row r="21" spans="1:5" x14ac:dyDescent="0.4">
      <c r="A21" s="185"/>
      <c r="B21" s="184"/>
      <c r="C21" s="183"/>
      <c r="D21" s="182"/>
      <c r="E21" s="186"/>
    </row>
    <row r="22" spans="1:5" x14ac:dyDescent="0.4">
      <c r="A22" s="185"/>
      <c r="B22" s="184"/>
      <c r="C22" s="183"/>
      <c r="D22" s="182"/>
      <c r="E22" s="186"/>
    </row>
    <row r="23" spans="1:5" x14ac:dyDescent="0.4">
      <c r="A23" s="185"/>
      <c r="B23" s="184"/>
      <c r="C23" s="183"/>
      <c r="D23" s="182"/>
      <c r="E23" s="186"/>
    </row>
    <row r="24" spans="1:5" x14ac:dyDescent="0.4">
      <c r="A24" s="185"/>
      <c r="B24" s="184"/>
      <c r="C24" s="183"/>
      <c r="D24" s="182"/>
      <c r="E24" s="186"/>
    </row>
    <row r="25" spans="1:5" x14ac:dyDescent="0.4">
      <c r="A25" s="185"/>
      <c r="B25" s="184"/>
      <c r="C25" s="183"/>
      <c r="D25" s="182"/>
      <c r="E25" s="186"/>
    </row>
    <row r="26" spans="1:5" x14ac:dyDescent="0.4">
      <c r="A26" s="185"/>
      <c r="B26" s="184"/>
      <c r="C26" s="183"/>
      <c r="D26" s="182"/>
      <c r="E26" s="186"/>
    </row>
    <row r="27" spans="1:5" x14ac:dyDescent="0.4">
      <c r="A27" s="185"/>
      <c r="B27" s="184"/>
      <c r="C27" s="183"/>
      <c r="D27" s="182"/>
      <c r="E27" s="186"/>
    </row>
    <row r="28" spans="1:5" x14ac:dyDescent="0.4">
      <c r="A28" s="185"/>
      <c r="B28" s="184"/>
      <c r="C28" s="183"/>
      <c r="D28" s="182"/>
      <c r="E28" s="186"/>
    </row>
    <row r="29" spans="1:5" x14ac:dyDescent="0.4">
      <c r="A29" s="185"/>
      <c r="B29" s="184"/>
      <c r="C29" s="183"/>
      <c r="D29" s="182"/>
      <c r="E29" s="186"/>
    </row>
    <row r="30" spans="1:5" x14ac:dyDescent="0.4">
      <c r="A30" s="185"/>
      <c r="B30" s="184"/>
      <c r="C30" s="183"/>
      <c r="D30" s="182"/>
      <c r="E30" s="186"/>
    </row>
    <row r="31" spans="1:5" x14ac:dyDescent="0.4">
      <c r="A31" s="185"/>
      <c r="B31" s="184"/>
      <c r="C31" s="183"/>
      <c r="D31" s="182"/>
      <c r="E31" s="186"/>
    </row>
    <row r="32" spans="1:5" x14ac:dyDescent="0.4">
      <c r="A32" s="185"/>
      <c r="B32" s="184"/>
      <c r="C32" s="183"/>
      <c r="D32" s="182"/>
      <c r="E32" s="186"/>
    </row>
    <row r="33" spans="1:5" x14ac:dyDescent="0.4">
      <c r="A33" s="185"/>
      <c r="B33" s="184"/>
      <c r="C33" s="183"/>
      <c r="D33" s="182"/>
      <c r="E33" s="186"/>
    </row>
    <row r="34" spans="1:5" x14ac:dyDescent="0.4">
      <c r="A34" s="185"/>
      <c r="B34" s="184"/>
      <c r="C34" s="183"/>
      <c r="D34" s="182"/>
      <c r="E34" s="186"/>
    </row>
    <row r="35" spans="1:5" x14ac:dyDescent="0.4">
      <c r="A35" s="185"/>
      <c r="B35" s="184"/>
      <c r="C35" s="183"/>
      <c r="D35" s="182"/>
      <c r="E35" s="186"/>
    </row>
    <row r="36" spans="1:5" x14ac:dyDescent="0.4">
      <c r="A36" s="185"/>
      <c r="B36" s="184"/>
      <c r="C36" s="183"/>
      <c r="D36" s="182"/>
      <c r="E36" s="186"/>
    </row>
    <row r="37" spans="1:5" x14ac:dyDescent="0.4">
      <c r="A37" s="185"/>
      <c r="B37" s="184"/>
      <c r="C37" s="183"/>
      <c r="D37" s="182"/>
      <c r="E37" s="186"/>
    </row>
    <row r="38" spans="1:5" x14ac:dyDescent="0.4">
      <c r="A38" s="185"/>
      <c r="B38" s="184"/>
      <c r="C38" s="183"/>
      <c r="D38" s="182"/>
      <c r="E38" s="186"/>
    </row>
    <row r="39" spans="1:5" x14ac:dyDescent="0.4">
      <c r="A39" s="185"/>
      <c r="B39" s="184"/>
      <c r="C39" s="183"/>
      <c r="D39" s="182"/>
      <c r="E39" s="186"/>
    </row>
    <row r="40" spans="1:5" x14ac:dyDescent="0.4">
      <c r="A40" s="185"/>
      <c r="B40" s="184"/>
      <c r="C40" s="183"/>
      <c r="D40" s="182"/>
      <c r="E40" s="186"/>
    </row>
    <row r="41" spans="1:5" x14ac:dyDescent="0.4">
      <c r="A41" s="185"/>
      <c r="B41" s="184"/>
      <c r="C41" s="183"/>
      <c r="D41" s="182"/>
      <c r="E41" s="181"/>
    </row>
    <row r="42" spans="1:5" x14ac:dyDescent="0.4">
      <c r="A42" s="185"/>
      <c r="B42" s="184"/>
      <c r="C42" s="183"/>
      <c r="D42" s="182"/>
      <c r="E42" s="181"/>
    </row>
    <row r="43" spans="1:5" x14ac:dyDescent="0.4">
      <c r="A43" s="185"/>
      <c r="B43" s="184"/>
      <c r="C43" s="183"/>
      <c r="D43" s="182"/>
      <c r="E43" s="181"/>
    </row>
    <row r="44" spans="1:5" x14ac:dyDescent="0.4">
      <c r="A44" s="185"/>
      <c r="B44" s="184"/>
      <c r="C44" s="183"/>
      <c r="D44" s="182"/>
      <c r="E44" s="181"/>
    </row>
    <row r="45" spans="1:5" x14ac:dyDescent="0.4">
      <c r="A45" s="185"/>
      <c r="B45" s="184"/>
      <c r="C45" s="183"/>
      <c r="D45" s="182"/>
      <c r="E45" s="181"/>
    </row>
    <row r="46" spans="1:5" x14ac:dyDescent="0.4">
      <c r="A46" s="185"/>
      <c r="B46" s="184"/>
      <c r="C46" s="183"/>
      <c r="D46" s="182"/>
      <c r="E46" s="181"/>
    </row>
    <row r="47" spans="1:5" s="173" customFormat="1" ht="18.75" customHeight="1" x14ac:dyDescent="0.4">
      <c r="D47" s="180"/>
      <c r="E47" s="179" t="s">
        <v>325</v>
      </c>
    </row>
    <row r="48" spans="1:5" ht="18.75" customHeight="1" x14ac:dyDescent="0.4">
      <c r="A48" s="173" t="s">
        <v>324</v>
      </c>
    </row>
    <row r="49" spans="1:1" ht="18.75" customHeight="1" x14ac:dyDescent="0.4">
      <c r="A49" s="173" t="s">
        <v>323</v>
      </c>
    </row>
    <row r="50" spans="1:1" ht="18.75" customHeight="1" x14ac:dyDescent="0.4">
      <c r="A50" s="173" t="s">
        <v>322</v>
      </c>
    </row>
    <row r="51" spans="1:1" ht="18.75" customHeight="1" x14ac:dyDescent="0.4">
      <c r="A51" s="173" t="s">
        <v>321</v>
      </c>
    </row>
    <row r="52" spans="1:1" x14ac:dyDescent="0.4">
      <c r="A52" s="178"/>
    </row>
    <row r="53" spans="1:1" x14ac:dyDescent="0.4">
      <c r="A53" s="178"/>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Template>Normal</Template>
  <TotalTime>0</TotalTime>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【新規】提出書類チェック表</vt:lpstr>
      <vt:lpstr>【更新】提出書類チェック表</vt:lpstr>
      <vt:lpstr>指定申請書</vt:lpstr>
      <vt:lpstr>付表1</vt:lpstr>
      <vt:lpstr>付表３－２ (2)</vt:lpstr>
      <vt:lpstr>付表５</vt:lpstr>
      <vt:lpstr>様式1</vt:lpstr>
      <vt:lpstr>様式2</vt:lpstr>
      <vt:lpstr>様式2(記載例)</vt:lpstr>
      <vt:lpstr>様式3</vt:lpstr>
      <vt:lpstr>様式3-2</vt:lpstr>
      <vt:lpstr>様式4</vt:lpstr>
      <vt:lpstr>様式7</vt:lpstr>
      <vt:lpstr>様式10</vt:lpstr>
      <vt:lpstr>様式11</vt:lpstr>
      <vt:lpstr>様式11別紙①</vt:lpstr>
      <vt:lpstr>運営規程チェック表</vt:lpstr>
      <vt:lpstr>(新規)減算チェック表</vt:lpstr>
      <vt:lpstr>(更新)減算チェック表</vt:lpstr>
      <vt:lpstr>付表３－２</vt:lpstr>
      <vt:lpstr>'(更新)減算チェック表'!Print_Area</vt:lpstr>
      <vt:lpstr>'(新規)減算チェック表'!Print_Area</vt:lpstr>
      <vt:lpstr>運営規程チェック表!Print_Area</vt:lpstr>
      <vt:lpstr>指定申請書!Print_Area</vt:lpstr>
      <vt:lpstr>付表1!Print_Area</vt:lpstr>
      <vt:lpstr>付表５!Print_Area</vt:lpstr>
      <vt:lpstr>様式1!Print_Area</vt:lpstr>
      <vt:lpstr>様式10!Print_Area</vt:lpstr>
      <vt:lpstr>様式11!Print_Area</vt:lpstr>
      <vt:lpstr>様式11別紙①!Print_Area</vt:lpstr>
      <vt:lpstr>様式2!Print_Area</vt:lpstr>
      <vt:lpstr>'様式2(記載例)'!Print_Area</vt:lpstr>
      <vt:lpstr>様式3!Print_Area</vt:lpstr>
      <vt:lpstr>'様式3-2'!Print_Area</vt:lpstr>
      <vt:lpstr>様式4!Print_Area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2025-10-21T05:33:20Z</dcterms:created>
  <dcterms:modified xsi:type="dcterms:W3CDTF">2026-08-13T08:57:39Z</dcterms:modified>
</cp:coreProperties>
</file>